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A8EFD244-EAD5-4315-8338-CCFB58B12C44}" xr6:coauthVersionLast="47" xr6:coauthVersionMax="47" xr10:uidLastSave="{00000000-0000-0000-0000-000000000000}"/>
  <bookViews>
    <workbookView xWindow="-120" yWindow="-120" windowWidth="29040" windowHeight="15840" xr2:uid="{2567A1F6-78D0-40DF-8C97-39C3C2744350}"/>
  </bookViews>
  <sheets>
    <sheet name="101" sheetId="18" r:id="rId1"/>
    <sheet name="102" sheetId="19" r:id="rId2"/>
    <sheet name="105" sheetId="29" r:id="rId3"/>
    <sheet name="110" sheetId="30" r:id="rId4"/>
    <sheet name="199" sheetId="31" r:id="rId5"/>
    <sheet name="601" sheetId="1" r:id="rId6"/>
    <sheet name="602" sheetId="13" r:id="rId7"/>
    <sheet name="603" sheetId="32" r:id="rId8"/>
    <sheet name="604" sheetId="15" r:id="rId9"/>
    <sheet name="605" sheetId="16" r:id="rId10"/>
    <sheet name="606" sheetId="17" r:id="rId11"/>
    <sheet name="607" sheetId="35" r:id="rId12"/>
    <sheet name="610" sheetId="20" r:id="rId13"/>
    <sheet name="611" sheetId="21" r:id="rId14"/>
    <sheet name="612" sheetId="22" r:id="rId15"/>
    <sheet name="613" sheetId="34" r:id="rId16"/>
    <sheet name="614" sheetId="24" r:id="rId17"/>
    <sheet name="615" sheetId="25" r:id="rId18"/>
    <sheet name="616" sheetId="26" r:id="rId19"/>
    <sheet name="617" sheetId="27" r:id="rId20"/>
    <sheet name="618" sheetId="28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5" l="1"/>
  <c r="E4" i="35"/>
  <c r="F4" i="35"/>
  <c r="G4" i="35" s="1"/>
  <c r="AB4" i="35"/>
  <c r="AC4" i="35" s="1"/>
  <c r="C5" i="35"/>
  <c r="D5" i="35"/>
  <c r="D6" i="35" s="1"/>
  <c r="D7" i="35" s="1"/>
  <c r="D8" i="35" s="1"/>
  <c r="D9" i="35" s="1"/>
  <c r="D10" i="35" s="1"/>
  <c r="D11" i="35" s="1"/>
  <c r="D12" i="35" s="1"/>
  <c r="D13" i="35" s="1"/>
  <c r="D14" i="35" s="1"/>
  <c r="D15" i="35" s="1"/>
  <c r="D16" i="35" s="1"/>
  <c r="D17" i="35" s="1"/>
  <c r="D18" i="35" s="1"/>
  <c r="D19" i="35" s="1"/>
  <c r="D20" i="35" s="1"/>
  <c r="D21" i="35" s="1"/>
  <c r="D22" i="35" s="1"/>
  <c r="D23" i="35" s="1"/>
  <c r="D24" i="35" s="1"/>
  <c r="D25" i="35" s="1"/>
  <c r="D26" i="35" s="1"/>
  <c r="D27" i="35" s="1"/>
  <c r="D28" i="35" s="1"/>
  <c r="D29" i="35" s="1"/>
  <c r="E5" i="35"/>
  <c r="E6" i="35" s="1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E22" i="35" s="1"/>
  <c r="E23" i="35" s="1"/>
  <c r="E24" i="35" s="1"/>
  <c r="E25" i="35" s="1"/>
  <c r="E26" i="35" s="1"/>
  <c r="E27" i="35" s="1"/>
  <c r="E28" i="35" s="1"/>
  <c r="E29" i="35" s="1"/>
  <c r="AA5" i="35"/>
  <c r="AA6" i="35" s="1"/>
  <c r="AA7" i="35" s="1"/>
  <c r="AA8" i="35" s="1"/>
  <c r="AA9" i="35" s="1"/>
  <c r="AA10" i="35" s="1"/>
  <c r="AA11" i="35" s="1"/>
  <c r="AA12" i="35" s="1"/>
  <c r="AA13" i="35" s="1"/>
  <c r="AA14" i="35" s="1"/>
  <c r="AA15" i="35" s="1"/>
  <c r="AA16" i="35" s="1"/>
  <c r="AA17" i="35" s="1"/>
  <c r="AA18" i="35" s="1"/>
  <c r="AA19" i="35" s="1"/>
  <c r="AA20" i="35" s="1"/>
  <c r="AA21" i="35" s="1"/>
  <c r="AA22" i="35" s="1"/>
  <c r="AA23" i="35" s="1"/>
  <c r="AA24" i="35" s="1"/>
  <c r="AA25" i="35" s="1"/>
  <c r="AA26" i="35" s="1"/>
  <c r="AA27" i="35" s="1"/>
  <c r="AA28" i="35" s="1"/>
  <c r="AA29" i="35" s="1"/>
  <c r="C6" i="35"/>
  <c r="C7" i="35" s="1"/>
  <c r="C8" i="35" s="1"/>
  <c r="C9" i="35" s="1"/>
  <c r="C10" i="35" s="1"/>
  <c r="C11" i="35" s="1"/>
  <c r="C12" i="35" s="1"/>
  <c r="C13" i="35" s="1"/>
  <c r="C14" i="35" s="1"/>
  <c r="C15" i="35" s="1"/>
  <c r="C16" i="35" s="1"/>
  <c r="C17" i="35" s="1"/>
  <c r="C18" i="35" s="1"/>
  <c r="C19" i="35" s="1"/>
  <c r="C20" i="35" s="1"/>
  <c r="C21" i="35" s="1"/>
  <c r="C22" i="35" s="1"/>
  <c r="C23" i="35" s="1"/>
  <c r="C24" i="35" s="1"/>
  <c r="C25" i="35" s="1"/>
  <c r="C26" i="35" s="1"/>
  <c r="C27" i="35" s="1"/>
  <c r="C28" i="35" s="1"/>
  <c r="C29" i="35" s="1"/>
  <c r="D34" i="35"/>
  <c r="E34" i="35" s="1"/>
  <c r="AB34" i="35"/>
  <c r="AC34" i="35" s="1"/>
  <c r="C35" i="35"/>
  <c r="C36" i="35" s="1"/>
  <c r="C37" i="35" s="1"/>
  <c r="C38" i="35" s="1"/>
  <c r="C39" i="35" s="1"/>
  <c r="C40" i="35" s="1"/>
  <c r="C41" i="35" s="1"/>
  <c r="C42" i="35" s="1"/>
  <c r="C43" i="35" s="1"/>
  <c r="C44" i="35" s="1"/>
  <c r="C45" i="35" s="1"/>
  <c r="C46" i="35" s="1"/>
  <c r="C47" i="35" s="1"/>
  <c r="C48" i="35" s="1"/>
  <c r="C49" i="35" s="1"/>
  <c r="C50" i="35" s="1"/>
  <c r="C51" i="35" s="1"/>
  <c r="C52" i="35" s="1"/>
  <c r="C53" i="35" s="1"/>
  <c r="C54" i="35" s="1"/>
  <c r="C55" i="35" s="1"/>
  <c r="C56" i="35" s="1"/>
  <c r="C57" i="35" s="1"/>
  <c r="C58" i="35" s="1"/>
  <c r="C59" i="35" s="1"/>
  <c r="AA35" i="35"/>
  <c r="AB35" i="35"/>
  <c r="AA36" i="35"/>
  <c r="AA37" i="35" s="1"/>
  <c r="AA38" i="35" s="1"/>
  <c r="AA39" i="35" s="1"/>
  <c r="AA40" i="35" s="1"/>
  <c r="AA41" i="35" s="1"/>
  <c r="AA42" i="35" s="1"/>
  <c r="AA43" i="35" s="1"/>
  <c r="AA44" i="35" s="1"/>
  <c r="AA45" i="35" s="1"/>
  <c r="AA46" i="35" s="1"/>
  <c r="AA47" i="35" s="1"/>
  <c r="AA48" i="35" s="1"/>
  <c r="AA49" i="35" s="1"/>
  <c r="AA50" i="35" s="1"/>
  <c r="AA51" i="35" s="1"/>
  <c r="AA52" i="35" s="1"/>
  <c r="AA53" i="35" s="1"/>
  <c r="AA54" i="35" s="1"/>
  <c r="AA55" i="35" s="1"/>
  <c r="AA56" i="35" s="1"/>
  <c r="AA57" i="35" s="1"/>
  <c r="AA58" i="35" s="1"/>
  <c r="AA59" i="35" s="1"/>
  <c r="AB36" i="35"/>
  <c r="AB37" i="35" s="1"/>
  <c r="AB38" i="35" s="1"/>
  <c r="AB39" i="35" s="1"/>
  <c r="AB40" i="35" s="1"/>
  <c r="AB41" i="35" s="1"/>
  <c r="AB42" i="35" s="1"/>
  <c r="AB43" i="35" s="1"/>
  <c r="AB44" i="35" s="1"/>
  <c r="AB45" i="35" s="1"/>
  <c r="AB46" i="35" s="1"/>
  <c r="AB47" i="35" s="1"/>
  <c r="AB48" i="35" s="1"/>
  <c r="AB49" i="35" s="1"/>
  <c r="AB50" i="35" s="1"/>
  <c r="AB51" i="35" s="1"/>
  <c r="AB52" i="35" s="1"/>
  <c r="AB53" i="35" s="1"/>
  <c r="AB54" i="35" s="1"/>
  <c r="AB55" i="35" s="1"/>
  <c r="AB56" i="35" s="1"/>
  <c r="AB57" i="35" s="1"/>
  <c r="AB58" i="35" s="1"/>
  <c r="AB59" i="35" s="1"/>
  <c r="AD34" i="35" l="1"/>
  <c r="AC35" i="35"/>
  <c r="AC36" i="35" s="1"/>
  <c r="AC37" i="35" s="1"/>
  <c r="AC38" i="35" s="1"/>
  <c r="AC39" i="35" s="1"/>
  <c r="AC40" i="35" s="1"/>
  <c r="AC41" i="35" s="1"/>
  <c r="AC42" i="35" s="1"/>
  <c r="AC43" i="35" s="1"/>
  <c r="AC44" i="35" s="1"/>
  <c r="AC45" i="35" s="1"/>
  <c r="AC46" i="35" s="1"/>
  <c r="AC47" i="35" s="1"/>
  <c r="AC48" i="35" s="1"/>
  <c r="AC49" i="35" s="1"/>
  <c r="AC50" i="35" s="1"/>
  <c r="AC51" i="35" s="1"/>
  <c r="AC52" i="35" s="1"/>
  <c r="AC53" i="35" s="1"/>
  <c r="AC54" i="35" s="1"/>
  <c r="AC55" i="35" s="1"/>
  <c r="AC56" i="35" s="1"/>
  <c r="AC57" i="35" s="1"/>
  <c r="AC58" i="35" s="1"/>
  <c r="AC59" i="35" s="1"/>
  <c r="F34" i="35"/>
  <c r="E35" i="35"/>
  <c r="E36" i="35" s="1"/>
  <c r="E37" i="35" s="1"/>
  <c r="E38" i="35" s="1"/>
  <c r="E39" i="35" s="1"/>
  <c r="E40" i="35" s="1"/>
  <c r="E41" i="35" s="1"/>
  <c r="E42" i="35" s="1"/>
  <c r="E43" i="35" s="1"/>
  <c r="E44" i="35" s="1"/>
  <c r="E45" i="35" s="1"/>
  <c r="E46" i="35" s="1"/>
  <c r="E47" i="35" s="1"/>
  <c r="E48" i="35" s="1"/>
  <c r="E49" i="35" s="1"/>
  <c r="E50" i="35" s="1"/>
  <c r="E51" i="35" s="1"/>
  <c r="E52" i="35" s="1"/>
  <c r="E53" i="35" s="1"/>
  <c r="E54" i="35" s="1"/>
  <c r="E55" i="35" s="1"/>
  <c r="E56" i="35" s="1"/>
  <c r="E57" i="35" s="1"/>
  <c r="E58" i="35" s="1"/>
  <c r="E59" i="35" s="1"/>
  <c r="AD4" i="35"/>
  <c r="AC5" i="35"/>
  <c r="AC6" i="35" s="1"/>
  <c r="AC7" i="35" s="1"/>
  <c r="AC8" i="35" s="1"/>
  <c r="AC9" i="35" s="1"/>
  <c r="AC10" i="35" s="1"/>
  <c r="AC11" i="35" s="1"/>
  <c r="AC12" i="35" s="1"/>
  <c r="AC13" i="35" s="1"/>
  <c r="AC14" i="35" s="1"/>
  <c r="AC15" i="35" s="1"/>
  <c r="AC16" i="35" s="1"/>
  <c r="AC17" i="35" s="1"/>
  <c r="AC18" i="35" s="1"/>
  <c r="AC19" i="35" s="1"/>
  <c r="AC20" i="35" s="1"/>
  <c r="AC21" i="35" s="1"/>
  <c r="AC22" i="35" s="1"/>
  <c r="AC23" i="35" s="1"/>
  <c r="AC24" i="35" s="1"/>
  <c r="AC25" i="35" s="1"/>
  <c r="AC26" i="35" s="1"/>
  <c r="AC27" i="35" s="1"/>
  <c r="AC28" i="35" s="1"/>
  <c r="AC29" i="35" s="1"/>
  <c r="H4" i="35"/>
  <c r="G5" i="35"/>
  <c r="G6" i="35" s="1"/>
  <c r="G7" i="35" s="1"/>
  <c r="G8" i="35" s="1"/>
  <c r="G9" i="35" s="1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G26" i="35" s="1"/>
  <c r="G27" i="35" s="1"/>
  <c r="G28" i="35" s="1"/>
  <c r="G29" i="35" s="1"/>
  <c r="AB5" i="35"/>
  <c r="AB6" i="35" s="1"/>
  <c r="AB7" i="35" s="1"/>
  <c r="AB8" i="35" s="1"/>
  <c r="AB9" i="35" s="1"/>
  <c r="AB10" i="35" s="1"/>
  <c r="AB11" i="35" s="1"/>
  <c r="AB12" i="35" s="1"/>
  <c r="AB13" i="35" s="1"/>
  <c r="AB14" i="35" s="1"/>
  <c r="AB15" i="35" s="1"/>
  <c r="AB16" i="35" s="1"/>
  <c r="AB17" i="35" s="1"/>
  <c r="AB18" i="35" s="1"/>
  <c r="AB19" i="35" s="1"/>
  <c r="AB20" i="35" s="1"/>
  <c r="AB21" i="35" s="1"/>
  <c r="AB22" i="35" s="1"/>
  <c r="AB23" i="35" s="1"/>
  <c r="AB24" i="35" s="1"/>
  <c r="AB25" i="35" s="1"/>
  <c r="AB26" i="35" s="1"/>
  <c r="AB27" i="35" s="1"/>
  <c r="AB28" i="35" s="1"/>
  <c r="AB29" i="35" s="1"/>
  <c r="D35" i="35"/>
  <c r="D36" i="35" s="1"/>
  <c r="D37" i="35" s="1"/>
  <c r="D38" i="35" s="1"/>
  <c r="D39" i="35" s="1"/>
  <c r="D40" i="35" s="1"/>
  <c r="D41" i="35" s="1"/>
  <c r="D42" i="35" s="1"/>
  <c r="D43" i="35" s="1"/>
  <c r="D44" i="35" s="1"/>
  <c r="D45" i="35" s="1"/>
  <c r="D46" i="35" s="1"/>
  <c r="D47" i="35" s="1"/>
  <c r="D48" i="35" s="1"/>
  <c r="D49" i="35" s="1"/>
  <c r="D50" i="35" s="1"/>
  <c r="D51" i="35" s="1"/>
  <c r="D52" i="35" s="1"/>
  <c r="D53" i="35" s="1"/>
  <c r="D54" i="35" s="1"/>
  <c r="D55" i="35" s="1"/>
  <c r="D56" i="35" s="1"/>
  <c r="D57" i="35" s="1"/>
  <c r="D58" i="35" s="1"/>
  <c r="D59" i="35" s="1"/>
  <c r="F5" i="35"/>
  <c r="F6" i="35" s="1"/>
  <c r="F7" i="35" s="1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22" i="35" s="1"/>
  <c r="F23" i="35" s="1"/>
  <c r="F24" i="35" s="1"/>
  <c r="F25" i="35" s="1"/>
  <c r="F26" i="35" s="1"/>
  <c r="F27" i="35" s="1"/>
  <c r="F28" i="35" s="1"/>
  <c r="F29" i="35" s="1"/>
  <c r="G34" i="35" l="1"/>
  <c r="F35" i="35"/>
  <c r="F36" i="35" s="1"/>
  <c r="F37" i="35" s="1"/>
  <c r="F38" i="35" s="1"/>
  <c r="F39" i="35" s="1"/>
  <c r="F40" i="35" s="1"/>
  <c r="F41" i="35" s="1"/>
  <c r="F42" i="35" s="1"/>
  <c r="F43" i="35" s="1"/>
  <c r="F44" i="35" s="1"/>
  <c r="F45" i="35" s="1"/>
  <c r="F46" i="35" s="1"/>
  <c r="F47" i="35" s="1"/>
  <c r="F48" i="35" s="1"/>
  <c r="F49" i="35" s="1"/>
  <c r="F50" i="35" s="1"/>
  <c r="F51" i="35" s="1"/>
  <c r="F52" i="35" s="1"/>
  <c r="F53" i="35" s="1"/>
  <c r="F54" i="35" s="1"/>
  <c r="F55" i="35" s="1"/>
  <c r="F56" i="35" s="1"/>
  <c r="F57" i="35" s="1"/>
  <c r="F58" i="35" s="1"/>
  <c r="F59" i="35" s="1"/>
  <c r="AD35" i="35"/>
  <c r="AD36" i="35" s="1"/>
  <c r="AD37" i="35" s="1"/>
  <c r="AD38" i="35" s="1"/>
  <c r="AD39" i="35" s="1"/>
  <c r="AD40" i="35" s="1"/>
  <c r="AD41" i="35" s="1"/>
  <c r="AD42" i="35" s="1"/>
  <c r="AD43" i="35" s="1"/>
  <c r="AD44" i="35" s="1"/>
  <c r="AD45" i="35" s="1"/>
  <c r="AD46" i="35" s="1"/>
  <c r="AD47" i="35" s="1"/>
  <c r="AD48" i="35" s="1"/>
  <c r="AD49" i="35" s="1"/>
  <c r="AD50" i="35" s="1"/>
  <c r="AD51" i="35" s="1"/>
  <c r="AD52" i="35" s="1"/>
  <c r="AD53" i="35" s="1"/>
  <c r="AD54" i="35" s="1"/>
  <c r="AD55" i="35" s="1"/>
  <c r="AD56" i="35" s="1"/>
  <c r="AD57" i="35" s="1"/>
  <c r="AD58" i="35" s="1"/>
  <c r="AD59" i="35" s="1"/>
  <c r="AE34" i="35"/>
  <c r="AE35" i="35" s="1"/>
  <c r="AE36" i="35" s="1"/>
  <c r="AE37" i="35" s="1"/>
  <c r="AE38" i="35" s="1"/>
  <c r="AE39" i="35" s="1"/>
  <c r="AE40" i="35" s="1"/>
  <c r="AE41" i="35" s="1"/>
  <c r="AE42" i="35" s="1"/>
  <c r="AE43" i="35" s="1"/>
  <c r="AE44" i="35" s="1"/>
  <c r="AE45" i="35" s="1"/>
  <c r="AE46" i="35" s="1"/>
  <c r="AE47" i="35" s="1"/>
  <c r="AE48" i="35" s="1"/>
  <c r="AE49" i="35" s="1"/>
  <c r="AE50" i="35" s="1"/>
  <c r="AE51" i="35" s="1"/>
  <c r="AE52" i="35" s="1"/>
  <c r="AE53" i="35" s="1"/>
  <c r="AE54" i="35" s="1"/>
  <c r="AE55" i="35" s="1"/>
  <c r="AE56" i="35" s="1"/>
  <c r="AE57" i="35" s="1"/>
  <c r="AE58" i="35" s="1"/>
  <c r="AE59" i="35" s="1"/>
  <c r="I4" i="35"/>
  <c r="H5" i="35"/>
  <c r="H6" i="35" s="1"/>
  <c r="H7" i="35" s="1"/>
  <c r="H8" i="35" s="1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AD5" i="35"/>
  <c r="AD6" i="35" s="1"/>
  <c r="AD7" i="35" s="1"/>
  <c r="AD8" i="35" s="1"/>
  <c r="AD9" i="35" s="1"/>
  <c r="AD10" i="35" s="1"/>
  <c r="AD11" i="35" s="1"/>
  <c r="AD12" i="35" s="1"/>
  <c r="AD13" i="35" s="1"/>
  <c r="AD14" i="35" s="1"/>
  <c r="AD15" i="35" s="1"/>
  <c r="AD16" i="35" s="1"/>
  <c r="AD17" i="35" s="1"/>
  <c r="AD18" i="35" s="1"/>
  <c r="AD19" i="35" s="1"/>
  <c r="AD20" i="35" s="1"/>
  <c r="AD21" i="35" s="1"/>
  <c r="AD22" i="35" s="1"/>
  <c r="AD23" i="35" s="1"/>
  <c r="AD24" i="35" s="1"/>
  <c r="AD25" i="35" s="1"/>
  <c r="AD26" i="35" s="1"/>
  <c r="AD27" i="35" s="1"/>
  <c r="AD28" i="35" s="1"/>
  <c r="AD29" i="35" s="1"/>
  <c r="AE4" i="35"/>
  <c r="AE5" i="35" s="1"/>
  <c r="AE6" i="35" s="1"/>
  <c r="AE7" i="35" s="1"/>
  <c r="AE8" i="35" s="1"/>
  <c r="AE9" i="35" s="1"/>
  <c r="AE10" i="35" s="1"/>
  <c r="AE11" i="35" s="1"/>
  <c r="AE12" i="35" s="1"/>
  <c r="AE13" i="35" s="1"/>
  <c r="AE14" i="35" s="1"/>
  <c r="AE15" i="35" s="1"/>
  <c r="AE16" i="35" s="1"/>
  <c r="AE17" i="35" s="1"/>
  <c r="AE18" i="35" s="1"/>
  <c r="AE19" i="35" s="1"/>
  <c r="AE20" i="35" s="1"/>
  <c r="AE21" i="35" s="1"/>
  <c r="AE22" i="35" s="1"/>
  <c r="AE23" i="35" s="1"/>
  <c r="AE24" i="35" s="1"/>
  <c r="AE25" i="35" s="1"/>
  <c r="AE26" i="35" s="1"/>
  <c r="AE27" i="35" s="1"/>
  <c r="AE28" i="35" s="1"/>
  <c r="AE29" i="35" s="1"/>
  <c r="H34" i="35" l="1"/>
  <c r="G35" i="35"/>
  <c r="G36" i="35" s="1"/>
  <c r="G37" i="35" s="1"/>
  <c r="G38" i="35" s="1"/>
  <c r="G39" i="35" s="1"/>
  <c r="G40" i="35" s="1"/>
  <c r="G41" i="35" s="1"/>
  <c r="G42" i="35" s="1"/>
  <c r="G43" i="35" s="1"/>
  <c r="G44" i="35" s="1"/>
  <c r="G45" i="35" s="1"/>
  <c r="G46" i="35" s="1"/>
  <c r="G47" i="35" s="1"/>
  <c r="G48" i="35" s="1"/>
  <c r="G49" i="35" s="1"/>
  <c r="G50" i="35" s="1"/>
  <c r="G51" i="35" s="1"/>
  <c r="G52" i="35" s="1"/>
  <c r="G53" i="35" s="1"/>
  <c r="G54" i="35" s="1"/>
  <c r="G55" i="35" s="1"/>
  <c r="G56" i="35" s="1"/>
  <c r="G57" i="35" s="1"/>
  <c r="G58" i="35" s="1"/>
  <c r="G59" i="35" s="1"/>
  <c r="J4" i="35"/>
  <c r="I5" i="35"/>
  <c r="I6" i="35" s="1"/>
  <c r="I7" i="35" s="1"/>
  <c r="I8" i="35" s="1"/>
  <c r="I9" i="35" s="1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1" i="35" s="1"/>
  <c r="I22" i="35" s="1"/>
  <c r="I23" i="35" s="1"/>
  <c r="I24" i="35" s="1"/>
  <c r="I25" i="35" s="1"/>
  <c r="I26" i="35" s="1"/>
  <c r="I27" i="35" s="1"/>
  <c r="I28" i="35" s="1"/>
  <c r="I29" i="35" s="1"/>
  <c r="I34" i="35" l="1"/>
  <c r="H35" i="35"/>
  <c r="H36" i="35" s="1"/>
  <c r="H37" i="35" s="1"/>
  <c r="H38" i="35" s="1"/>
  <c r="H39" i="35" s="1"/>
  <c r="H40" i="35" s="1"/>
  <c r="H41" i="35" s="1"/>
  <c r="H42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H54" i="35" s="1"/>
  <c r="H55" i="35" s="1"/>
  <c r="H56" i="35" s="1"/>
  <c r="H57" i="35" s="1"/>
  <c r="H58" i="35" s="1"/>
  <c r="H59" i="35" s="1"/>
  <c r="K4" i="35"/>
  <c r="J5" i="35"/>
  <c r="J6" i="35" s="1"/>
  <c r="J7" i="35" s="1"/>
  <c r="J8" i="35" s="1"/>
  <c r="J9" i="35" s="1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1" i="35" s="1"/>
  <c r="J22" i="35" s="1"/>
  <c r="J23" i="35" s="1"/>
  <c r="J24" i="35" s="1"/>
  <c r="J25" i="35" s="1"/>
  <c r="J26" i="35" s="1"/>
  <c r="J27" i="35" s="1"/>
  <c r="J28" i="35" s="1"/>
  <c r="J29" i="35" s="1"/>
  <c r="L4" i="35" l="1"/>
  <c r="K5" i="35"/>
  <c r="K6" i="35" s="1"/>
  <c r="K7" i="35" s="1"/>
  <c r="K8" i="35" s="1"/>
  <c r="K9" i="35" s="1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1" i="35" s="1"/>
  <c r="K22" i="35" s="1"/>
  <c r="K23" i="35" s="1"/>
  <c r="K24" i="35" s="1"/>
  <c r="K25" i="35" s="1"/>
  <c r="K26" i="35" s="1"/>
  <c r="K27" i="35" s="1"/>
  <c r="K28" i="35" s="1"/>
  <c r="K29" i="35" s="1"/>
  <c r="J34" i="35"/>
  <c r="I35" i="35"/>
  <c r="I36" i="35" s="1"/>
  <c r="I37" i="35" s="1"/>
  <c r="I38" i="35" s="1"/>
  <c r="I39" i="35" s="1"/>
  <c r="I40" i="35" s="1"/>
  <c r="I41" i="35" s="1"/>
  <c r="I42" i="35" s="1"/>
  <c r="I43" i="35" s="1"/>
  <c r="I44" i="35" s="1"/>
  <c r="I45" i="35" s="1"/>
  <c r="I46" i="35" s="1"/>
  <c r="I47" i="35" s="1"/>
  <c r="I48" i="35" s="1"/>
  <c r="I49" i="35" s="1"/>
  <c r="I50" i="35" s="1"/>
  <c r="I51" i="35" s="1"/>
  <c r="I52" i="35" s="1"/>
  <c r="I53" i="35" s="1"/>
  <c r="I54" i="35" s="1"/>
  <c r="I55" i="35" s="1"/>
  <c r="I56" i="35" s="1"/>
  <c r="I57" i="35" s="1"/>
  <c r="I58" i="35" s="1"/>
  <c r="I59" i="35" s="1"/>
  <c r="K34" i="35" l="1"/>
  <c r="J35" i="35"/>
  <c r="J36" i="35" s="1"/>
  <c r="J37" i="35" s="1"/>
  <c r="J38" i="35" s="1"/>
  <c r="J39" i="35" s="1"/>
  <c r="J40" i="35" s="1"/>
  <c r="J41" i="35" s="1"/>
  <c r="J42" i="35" s="1"/>
  <c r="J43" i="35" s="1"/>
  <c r="J44" i="35" s="1"/>
  <c r="J45" i="35" s="1"/>
  <c r="J46" i="35" s="1"/>
  <c r="J47" i="35" s="1"/>
  <c r="J48" i="35" s="1"/>
  <c r="J49" i="35" s="1"/>
  <c r="J50" i="35" s="1"/>
  <c r="J51" i="35" s="1"/>
  <c r="J52" i="35" s="1"/>
  <c r="J53" i="35" s="1"/>
  <c r="J54" i="35" s="1"/>
  <c r="J55" i="35" s="1"/>
  <c r="J56" i="35" s="1"/>
  <c r="J57" i="35" s="1"/>
  <c r="J58" i="35" s="1"/>
  <c r="J59" i="35" s="1"/>
  <c r="M4" i="35"/>
  <c r="L5" i="35"/>
  <c r="L6" i="35" s="1"/>
  <c r="L7" i="35" s="1"/>
  <c r="L8" i="35" s="1"/>
  <c r="L9" i="35" s="1"/>
  <c r="L10" i="35" s="1"/>
  <c r="L11" i="35" s="1"/>
  <c r="L12" i="35" s="1"/>
  <c r="L13" i="35" s="1"/>
  <c r="L14" i="35" s="1"/>
  <c r="L15" i="35" s="1"/>
  <c r="L16" i="35" s="1"/>
  <c r="L17" i="35" s="1"/>
  <c r="L18" i="35" s="1"/>
  <c r="L19" i="35" s="1"/>
  <c r="L20" i="35" s="1"/>
  <c r="L21" i="35" s="1"/>
  <c r="L22" i="35" s="1"/>
  <c r="L23" i="35" s="1"/>
  <c r="L24" i="35" s="1"/>
  <c r="L25" i="35" s="1"/>
  <c r="L26" i="35" s="1"/>
  <c r="L27" i="35" s="1"/>
  <c r="L28" i="35" s="1"/>
  <c r="L29" i="35" s="1"/>
  <c r="L34" i="35" l="1"/>
  <c r="K35" i="35"/>
  <c r="K36" i="35" s="1"/>
  <c r="K37" i="35" s="1"/>
  <c r="K38" i="35" s="1"/>
  <c r="K39" i="35" s="1"/>
  <c r="K40" i="35" s="1"/>
  <c r="K41" i="35" s="1"/>
  <c r="K42" i="35" s="1"/>
  <c r="K43" i="35" s="1"/>
  <c r="K44" i="35" s="1"/>
  <c r="K45" i="35" s="1"/>
  <c r="K46" i="35" s="1"/>
  <c r="K47" i="35" s="1"/>
  <c r="K48" i="35" s="1"/>
  <c r="K49" i="35" s="1"/>
  <c r="K50" i="35" s="1"/>
  <c r="K51" i="35" s="1"/>
  <c r="K52" i="35" s="1"/>
  <c r="K53" i="35" s="1"/>
  <c r="K54" i="35" s="1"/>
  <c r="K55" i="35" s="1"/>
  <c r="K56" i="35" s="1"/>
  <c r="K57" i="35" s="1"/>
  <c r="K58" i="35" s="1"/>
  <c r="K59" i="35" s="1"/>
  <c r="N4" i="35"/>
  <c r="M5" i="35"/>
  <c r="M6" i="35" s="1"/>
  <c r="M7" i="35" s="1"/>
  <c r="M8" i="35" s="1"/>
  <c r="M9" i="35" s="1"/>
  <c r="M10" i="35" s="1"/>
  <c r="M11" i="35" s="1"/>
  <c r="M12" i="35" s="1"/>
  <c r="M13" i="35" s="1"/>
  <c r="M14" i="35" s="1"/>
  <c r="M15" i="35" s="1"/>
  <c r="M16" i="35" s="1"/>
  <c r="M17" i="35" s="1"/>
  <c r="M18" i="35" s="1"/>
  <c r="M19" i="35" s="1"/>
  <c r="M20" i="35" s="1"/>
  <c r="M21" i="35" s="1"/>
  <c r="M22" i="35" s="1"/>
  <c r="M23" i="35" s="1"/>
  <c r="M24" i="35" s="1"/>
  <c r="M25" i="35" s="1"/>
  <c r="M26" i="35" s="1"/>
  <c r="M27" i="35" s="1"/>
  <c r="M28" i="35" s="1"/>
  <c r="M29" i="35" s="1"/>
  <c r="M34" i="35" l="1"/>
  <c r="L35" i="35"/>
  <c r="L36" i="35" s="1"/>
  <c r="L37" i="35" s="1"/>
  <c r="L38" i="35" s="1"/>
  <c r="L39" i="35" s="1"/>
  <c r="L40" i="35" s="1"/>
  <c r="L41" i="35" s="1"/>
  <c r="L42" i="35" s="1"/>
  <c r="L43" i="35" s="1"/>
  <c r="L44" i="35" s="1"/>
  <c r="L45" i="35" s="1"/>
  <c r="L46" i="35" s="1"/>
  <c r="L47" i="35" s="1"/>
  <c r="L48" i="35" s="1"/>
  <c r="L49" i="35" s="1"/>
  <c r="L50" i="35" s="1"/>
  <c r="L51" i="35" s="1"/>
  <c r="L52" i="35" s="1"/>
  <c r="L53" i="35" s="1"/>
  <c r="L54" i="35" s="1"/>
  <c r="L55" i="35" s="1"/>
  <c r="L56" i="35" s="1"/>
  <c r="L57" i="35" s="1"/>
  <c r="L58" i="35" s="1"/>
  <c r="L59" i="35" s="1"/>
  <c r="O4" i="35"/>
  <c r="O5" i="35" s="1"/>
  <c r="O6" i="35" s="1"/>
  <c r="O7" i="35" s="1"/>
  <c r="O8" i="35" s="1"/>
  <c r="O9" i="35" s="1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1" i="35" s="1"/>
  <c r="O22" i="35" s="1"/>
  <c r="O23" i="35" s="1"/>
  <c r="O24" i="35" s="1"/>
  <c r="O25" i="35" s="1"/>
  <c r="O26" i="35" s="1"/>
  <c r="O27" i="35" s="1"/>
  <c r="O28" i="35" s="1"/>
  <c r="O29" i="35" s="1"/>
  <c r="N5" i="35"/>
  <c r="N6" i="35" s="1"/>
  <c r="N7" i="35" s="1"/>
  <c r="N8" i="35" s="1"/>
  <c r="N9" i="35" s="1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1" i="35" s="1"/>
  <c r="N22" i="35" s="1"/>
  <c r="N23" i="35" s="1"/>
  <c r="N24" i="35" s="1"/>
  <c r="N25" i="35" s="1"/>
  <c r="N26" i="35" s="1"/>
  <c r="N27" i="35" s="1"/>
  <c r="N28" i="35" s="1"/>
  <c r="N29" i="35" s="1"/>
  <c r="N34" i="35" l="1"/>
  <c r="M35" i="35"/>
  <c r="M36" i="35" s="1"/>
  <c r="M37" i="35" s="1"/>
  <c r="M38" i="35" s="1"/>
  <c r="M39" i="35" s="1"/>
  <c r="M40" i="35" s="1"/>
  <c r="M41" i="35" s="1"/>
  <c r="M42" i="35" s="1"/>
  <c r="M43" i="35" s="1"/>
  <c r="M44" i="35" s="1"/>
  <c r="M45" i="35" s="1"/>
  <c r="M46" i="35" s="1"/>
  <c r="M47" i="35" s="1"/>
  <c r="M48" i="35" s="1"/>
  <c r="M49" i="35" s="1"/>
  <c r="M50" i="35" s="1"/>
  <c r="M51" i="35" s="1"/>
  <c r="M52" i="35" s="1"/>
  <c r="M53" i="35" s="1"/>
  <c r="M54" i="35" s="1"/>
  <c r="M55" i="35" s="1"/>
  <c r="M56" i="35" s="1"/>
  <c r="M57" i="35" s="1"/>
  <c r="M58" i="35" s="1"/>
  <c r="M59" i="35" s="1"/>
  <c r="O34" i="35" l="1"/>
  <c r="O35" i="35" s="1"/>
  <c r="O36" i="35" s="1"/>
  <c r="O37" i="35" s="1"/>
  <c r="O38" i="35" s="1"/>
  <c r="O39" i="35" s="1"/>
  <c r="O40" i="35" s="1"/>
  <c r="O41" i="35" s="1"/>
  <c r="O42" i="35" s="1"/>
  <c r="O43" i="35" s="1"/>
  <c r="O44" i="35" s="1"/>
  <c r="O45" i="35" s="1"/>
  <c r="O46" i="35" s="1"/>
  <c r="O47" i="35" s="1"/>
  <c r="O48" i="35" s="1"/>
  <c r="O49" i="35" s="1"/>
  <c r="O50" i="35" s="1"/>
  <c r="O51" i="35" s="1"/>
  <c r="O52" i="35" s="1"/>
  <c r="O53" i="35" s="1"/>
  <c r="O54" i="35" s="1"/>
  <c r="O55" i="35" s="1"/>
  <c r="O56" i="35" s="1"/>
  <c r="O57" i="35" s="1"/>
  <c r="O58" i="35" s="1"/>
  <c r="O59" i="35" s="1"/>
  <c r="N35" i="35"/>
  <c r="N36" i="35" s="1"/>
  <c r="N37" i="35" s="1"/>
  <c r="N38" i="35" s="1"/>
  <c r="N39" i="35" s="1"/>
  <c r="N40" i="35" s="1"/>
  <c r="N41" i="35" s="1"/>
  <c r="N42" i="35" s="1"/>
  <c r="N43" i="35" s="1"/>
  <c r="N44" i="35" s="1"/>
  <c r="N45" i="35" s="1"/>
  <c r="N46" i="35" s="1"/>
  <c r="N47" i="35" s="1"/>
  <c r="N48" i="35" s="1"/>
  <c r="N49" i="35" s="1"/>
  <c r="N50" i="35" s="1"/>
  <c r="N51" i="35" s="1"/>
  <c r="N52" i="35" s="1"/>
  <c r="N53" i="35" s="1"/>
  <c r="N54" i="35" s="1"/>
  <c r="N55" i="35" s="1"/>
  <c r="N56" i="35" s="1"/>
  <c r="N57" i="35" s="1"/>
  <c r="N58" i="35" s="1"/>
  <c r="N59" i="35" s="1"/>
  <c r="G58" i="28" l="1"/>
  <c r="G59" i="28" s="1"/>
  <c r="G60" i="28" s="1"/>
  <c r="G61" i="28" s="1"/>
  <c r="G62" i="28" s="1"/>
  <c r="G63" i="28" s="1"/>
  <c r="G64" i="28" s="1"/>
  <c r="G69" i="28" s="1"/>
  <c r="G70" i="28" s="1"/>
  <c r="G71" i="28" s="1"/>
  <c r="G72" i="28" s="1"/>
  <c r="G73" i="28" s="1"/>
  <c r="G74" i="28" s="1"/>
  <c r="G75" i="28" s="1"/>
  <c r="G76" i="28" s="1"/>
  <c r="G77" i="28" s="1"/>
  <c r="G78" i="28" s="1"/>
  <c r="G79" i="28" s="1"/>
  <c r="G80" i="28" s="1"/>
  <c r="G81" i="28" s="1"/>
  <c r="G82" i="28" s="1"/>
  <c r="G83" i="28" s="1"/>
  <c r="E5" i="28"/>
  <c r="E6" i="28" s="1"/>
  <c r="E7" i="28" s="1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4" i="28" s="1"/>
  <c r="E25" i="28" s="1"/>
  <c r="E26" i="28" s="1"/>
  <c r="E27" i="28" s="1"/>
  <c r="E28" i="28" s="1"/>
  <c r="E29" i="28" s="1"/>
  <c r="E30" i="28" s="1"/>
  <c r="N5" i="15" l="1"/>
  <c r="O5" i="15"/>
  <c r="M5" i="15"/>
  <c r="M6" i="15" s="1"/>
  <c r="M7" i="15" s="1"/>
  <c r="M8" i="15" s="1"/>
  <c r="M9" i="15" s="1"/>
  <c r="M10" i="15" s="1"/>
  <c r="M11" i="15" s="1"/>
  <c r="M12" i="15" s="1"/>
  <c r="M13" i="15" s="1"/>
  <c r="M14" i="15" s="1"/>
  <c r="M15" i="15" s="1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M43" i="15" s="1"/>
  <c r="M44" i="15" s="1"/>
  <c r="M45" i="15" s="1"/>
  <c r="M46" i="15" s="1"/>
  <c r="M47" i="15" s="1"/>
  <c r="M48" i="15" s="1"/>
  <c r="M49" i="15" s="1"/>
  <c r="K99" i="15"/>
  <c r="AD5" i="15"/>
  <c r="AB67" i="28" l="1"/>
  <c r="AB68" i="28" s="1"/>
  <c r="AB69" i="28" s="1"/>
  <c r="AB70" i="28" s="1"/>
  <c r="AB71" i="28" s="1"/>
  <c r="AB72" i="28" s="1"/>
  <c r="AB73" i="28" s="1"/>
  <c r="AB74" i="28" s="1"/>
  <c r="AB75" i="28" s="1"/>
  <c r="AB76" i="28" s="1"/>
  <c r="AB77" i="28" s="1"/>
  <c r="AB78" i="28" s="1"/>
  <c r="AB79" i="28" s="1"/>
  <c r="AB80" i="28" s="1"/>
  <c r="AB81" i="28" s="1"/>
  <c r="AB82" i="28" s="1"/>
  <c r="AB83" i="28" s="1"/>
  <c r="AB6" i="28"/>
  <c r="AB7" i="28" s="1"/>
  <c r="AB8" i="28" s="1"/>
  <c r="AB9" i="28" s="1"/>
  <c r="AB10" i="28" s="1"/>
  <c r="AB11" i="28" s="1"/>
  <c r="AB12" i="28" s="1"/>
  <c r="AB13" i="28" s="1"/>
  <c r="AB14" i="28" s="1"/>
  <c r="AB15" i="28" s="1"/>
  <c r="AB16" i="28" s="1"/>
  <c r="AB17" i="28" s="1"/>
  <c r="AB18" i="28" s="1"/>
  <c r="AB19" i="28" s="1"/>
  <c r="AB20" i="28" s="1"/>
  <c r="AB21" i="28" s="1"/>
  <c r="AB5" i="28"/>
  <c r="E4" i="34" l="1"/>
  <c r="F4" i="29" l="1"/>
  <c r="F5" i="29" s="1"/>
  <c r="F6" i="29" s="1"/>
  <c r="F7" i="29" s="1"/>
  <c r="F8" i="29" s="1"/>
  <c r="F9" i="29" s="1"/>
  <c r="F10" i="29" s="1"/>
  <c r="F11" i="29" s="1"/>
  <c r="F12" i="29" s="1"/>
  <c r="F13" i="29" s="1"/>
  <c r="F14" i="29" s="1"/>
  <c r="F15" i="29" s="1"/>
  <c r="F16" i="29" s="1"/>
  <c r="F17" i="29" s="1"/>
  <c r="F18" i="29" s="1"/>
  <c r="F19" i="29" s="1"/>
  <c r="C38" i="29"/>
  <c r="C39" i="29" s="1"/>
  <c r="C40" i="29" s="1"/>
  <c r="C41" i="29" s="1"/>
  <c r="C42" i="29" s="1"/>
  <c r="C43" i="29" s="1"/>
  <c r="C44" i="29" s="1"/>
  <c r="C45" i="29" s="1"/>
  <c r="C46" i="29" s="1"/>
  <c r="C47" i="29" s="1"/>
  <c r="C48" i="29" s="1"/>
  <c r="C49" i="29" s="1"/>
  <c r="C50" i="29" s="1"/>
  <c r="C51" i="29" s="1"/>
  <c r="C52" i="29" s="1"/>
  <c r="C53" i="29" s="1"/>
  <c r="C54" i="29" s="1"/>
  <c r="AP23" i="18" l="1"/>
  <c r="AP24" i="18" s="1"/>
  <c r="AP26" i="18" s="1"/>
  <c r="AP27" i="18" s="1"/>
  <c r="AN23" i="18"/>
  <c r="AN26" i="18" s="1"/>
  <c r="AN28" i="18" s="1"/>
  <c r="AN29" i="18" s="1"/>
  <c r="AN30" i="18" s="1"/>
  <c r="AN31" i="18" s="1"/>
  <c r="AN32" i="18" s="1"/>
  <c r="AN33" i="18" s="1"/>
  <c r="AN34" i="18" s="1"/>
  <c r="AP22" i="18"/>
  <c r="AN22" i="18"/>
  <c r="D22" i="18"/>
  <c r="D23" i="18" s="1"/>
  <c r="D26" i="18" s="1"/>
  <c r="D27" i="18" s="1"/>
  <c r="AQ21" i="18"/>
  <c r="AQ22" i="18" s="1"/>
  <c r="AQ23" i="18" s="1"/>
  <c r="AQ26" i="18" s="1"/>
  <c r="AQ27" i="18" s="1"/>
  <c r="E21" i="18"/>
  <c r="E22" i="18" s="1"/>
  <c r="E23" i="18" s="1"/>
  <c r="E26" i="18" s="1"/>
  <c r="E27" i="18" s="1"/>
  <c r="AR14" i="18"/>
  <c r="AR15" i="18" s="1"/>
  <c r="AR16" i="18" s="1"/>
  <c r="F14" i="18"/>
  <c r="F15" i="18" s="1"/>
  <c r="F16" i="18" s="1"/>
  <c r="AR11" i="18"/>
  <c r="F11" i="18"/>
  <c r="AS10" i="18"/>
  <c r="AS11" i="18" s="1"/>
  <c r="AS14" i="18" s="1"/>
  <c r="AS15" i="18" s="1"/>
  <c r="AS16" i="18" s="1"/>
  <c r="H10" i="18"/>
  <c r="I10" i="18" s="1"/>
  <c r="G10" i="18"/>
  <c r="G11" i="18" s="1"/>
  <c r="G14" i="18" s="1"/>
  <c r="G15" i="18" s="1"/>
  <c r="G16" i="18" s="1"/>
  <c r="BE7" i="18"/>
  <c r="BE8" i="18" s="1"/>
  <c r="BE9" i="18" s="1"/>
  <c r="BE11" i="18" s="1"/>
  <c r="BE14" i="18" s="1"/>
  <c r="BE15" i="18" s="1"/>
  <c r="BE16" i="18" s="1"/>
  <c r="BD7" i="18"/>
  <c r="BD8" i="18" s="1"/>
  <c r="BD9" i="18" s="1"/>
  <c r="BD11" i="18" s="1"/>
  <c r="BD14" i="18" s="1"/>
  <c r="BD15" i="18" s="1"/>
  <c r="BD16" i="18" s="1"/>
  <c r="AP7" i="18"/>
  <c r="AP8" i="18" s="1"/>
  <c r="AP9" i="18" s="1"/>
  <c r="AP11" i="18" s="1"/>
  <c r="BE6" i="18"/>
  <c r="BD6" i="18"/>
  <c r="AP6" i="18"/>
  <c r="AN6" i="18"/>
  <c r="AN7" i="18" s="1"/>
  <c r="AN8" i="18" s="1"/>
  <c r="AN9" i="18" s="1"/>
  <c r="AN11" i="18" s="1"/>
  <c r="AN14" i="18" s="1"/>
  <c r="AN15" i="18" s="1"/>
  <c r="AN16" i="18" s="1"/>
  <c r="AL6" i="18"/>
  <c r="AL7" i="18" s="1"/>
  <c r="AL8" i="18" s="1"/>
  <c r="AL9" i="18" s="1"/>
  <c r="AL11" i="18" s="1"/>
  <c r="AL14" i="18" s="1"/>
  <c r="AL15" i="18" s="1"/>
  <c r="AL16" i="18" s="1"/>
  <c r="E6" i="18"/>
  <c r="E7" i="18" s="1"/>
  <c r="E8" i="18" s="1"/>
  <c r="E9" i="18" s="1"/>
  <c r="E11" i="18" s="1"/>
  <c r="E14" i="18" s="1"/>
  <c r="E15" i="18" s="1"/>
  <c r="E16" i="18" s="1"/>
  <c r="D6" i="18"/>
  <c r="D7" i="18" s="1"/>
  <c r="D8" i="18" s="1"/>
  <c r="D9" i="18" s="1"/>
  <c r="D11" i="18" s="1"/>
  <c r="BF5" i="18"/>
  <c r="BF6" i="18" s="1"/>
  <c r="BF7" i="18" s="1"/>
  <c r="BF8" i="18" s="1"/>
  <c r="BF9" i="18" s="1"/>
  <c r="BF11" i="18" s="1"/>
  <c r="BE5" i="18"/>
  <c r="BD5" i="18"/>
  <c r="AQ5" i="18"/>
  <c r="AQ6" i="18" s="1"/>
  <c r="AQ7" i="18" s="1"/>
  <c r="AQ8" i="18" s="1"/>
  <c r="AQ9" i="18" s="1"/>
  <c r="AQ11" i="18" s="1"/>
  <c r="AQ14" i="18" s="1"/>
  <c r="AQ15" i="18" s="1"/>
  <c r="AQ16" i="18" s="1"/>
  <c r="AP5" i="18"/>
  <c r="AN5" i="18"/>
  <c r="AM5" i="18"/>
  <c r="AM6" i="18" s="1"/>
  <c r="AM7" i="18" s="1"/>
  <c r="AM8" i="18" s="1"/>
  <c r="AM9" i="18" s="1"/>
  <c r="AM11" i="18" s="1"/>
  <c r="AL5" i="18"/>
  <c r="E5" i="18"/>
  <c r="D5" i="18"/>
  <c r="E4" i="18"/>
  <c r="AM13" i="18" l="1"/>
  <c r="AM14" i="18"/>
  <c r="AM15" i="18" s="1"/>
  <c r="AM16" i="18" s="1"/>
  <c r="AP13" i="18"/>
  <c r="AP14" i="18"/>
  <c r="AP15" i="18" s="1"/>
  <c r="AP16" i="18" s="1"/>
  <c r="J10" i="18"/>
  <c r="I11" i="18"/>
  <c r="I14" i="18" s="1"/>
  <c r="I15" i="18" s="1"/>
  <c r="I16" i="18" s="1"/>
  <c r="BF13" i="18"/>
  <c r="BF14" i="18"/>
  <c r="BF15" i="18" s="1"/>
  <c r="BF16" i="18" s="1"/>
  <c r="D14" i="18"/>
  <c r="D15" i="18" s="1"/>
  <c r="D16" i="18" s="1"/>
  <c r="D13" i="18"/>
  <c r="F21" i="18"/>
  <c r="AN24" i="18"/>
  <c r="H11" i="18"/>
  <c r="AR21" i="18"/>
  <c r="AT10" i="18"/>
  <c r="K10" i="18" l="1"/>
  <c r="J11" i="18"/>
  <c r="J14" i="18" s="1"/>
  <c r="J15" i="18" s="1"/>
  <c r="J16" i="18" s="1"/>
  <c r="AR22" i="18"/>
  <c r="AR23" i="18" s="1"/>
  <c r="AR26" i="18" s="1"/>
  <c r="AR27" i="18" s="1"/>
  <c r="AS21" i="18"/>
  <c r="AT11" i="18"/>
  <c r="AT14" i="18" s="1"/>
  <c r="AT15" i="18" s="1"/>
  <c r="AT16" i="18" s="1"/>
  <c r="AU10" i="18"/>
  <c r="H12" i="18"/>
  <c r="H14" i="18"/>
  <c r="H15" i="18" s="1"/>
  <c r="H16" i="18" s="1"/>
  <c r="F22" i="18"/>
  <c r="F23" i="18" s="1"/>
  <c r="F26" i="18" s="1"/>
  <c r="F27" i="18" s="1"/>
  <c r="G21" i="18"/>
  <c r="AS22" i="18" l="1"/>
  <c r="AS23" i="18" s="1"/>
  <c r="AS26" i="18" s="1"/>
  <c r="AS27" i="18" s="1"/>
  <c r="AT21" i="18"/>
  <c r="L10" i="18"/>
  <c r="K11" i="18"/>
  <c r="G22" i="18"/>
  <c r="G23" i="18" s="1"/>
  <c r="G26" i="18" s="1"/>
  <c r="G27" i="18" s="1"/>
  <c r="H21" i="18"/>
  <c r="AU11" i="18"/>
  <c r="AU14" i="18" s="1"/>
  <c r="AU15" i="18" s="1"/>
  <c r="AU16" i="18" s="1"/>
  <c r="AV10" i="18"/>
  <c r="H22" i="18" l="1"/>
  <c r="H23" i="18" s="1"/>
  <c r="I21" i="18"/>
  <c r="K12" i="18"/>
  <c r="K14" i="18"/>
  <c r="K15" i="18" s="1"/>
  <c r="K16" i="18" s="1"/>
  <c r="M10" i="18"/>
  <c r="L11" i="18"/>
  <c r="L14" i="18" s="1"/>
  <c r="L15" i="18" s="1"/>
  <c r="L16" i="18" s="1"/>
  <c r="AT22" i="18"/>
  <c r="AT23" i="18" s="1"/>
  <c r="AT26" i="18" s="1"/>
  <c r="AT27" i="18" s="1"/>
  <c r="AU21" i="18"/>
  <c r="AV11" i="18"/>
  <c r="AV14" i="18" s="1"/>
  <c r="AV15" i="18" s="1"/>
  <c r="AV16" i="18" s="1"/>
  <c r="AW10" i="18"/>
  <c r="AW11" i="18" l="1"/>
  <c r="AW14" i="18" s="1"/>
  <c r="AW15" i="18" s="1"/>
  <c r="AW16" i="18" s="1"/>
  <c r="AX10" i="18"/>
  <c r="J21" i="18"/>
  <c r="I22" i="18"/>
  <c r="I23" i="18" s="1"/>
  <c r="I26" i="18" s="1"/>
  <c r="I27" i="18" s="1"/>
  <c r="AU22" i="18"/>
  <c r="AU23" i="18" s="1"/>
  <c r="AU26" i="18" s="1"/>
  <c r="AU27" i="18" s="1"/>
  <c r="AV21" i="18"/>
  <c r="H26" i="18"/>
  <c r="H27" i="18" s="1"/>
  <c r="H24" i="18"/>
  <c r="N10" i="18"/>
  <c r="M11" i="18"/>
  <c r="M14" i="18" s="1"/>
  <c r="M15" i="18" s="1"/>
  <c r="M16" i="18" s="1"/>
  <c r="AW21" i="18" l="1"/>
  <c r="AV22" i="18"/>
  <c r="AV23" i="18" s="1"/>
  <c r="AV26" i="18" s="1"/>
  <c r="AV27" i="18" s="1"/>
  <c r="AX11" i="18"/>
  <c r="AX14" i="18" s="1"/>
  <c r="AX15" i="18" s="1"/>
  <c r="AX16" i="18" s="1"/>
  <c r="AY10" i="18"/>
  <c r="N11" i="18"/>
  <c r="N14" i="18" s="1"/>
  <c r="N15" i="18" s="1"/>
  <c r="N16" i="18" s="1"/>
  <c r="O10" i="18"/>
  <c r="J22" i="18"/>
  <c r="J23" i="18" s="1"/>
  <c r="J26" i="18" s="1"/>
  <c r="J27" i="18" s="1"/>
  <c r="K21" i="18"/>
  <c r="O11" i="18" l="1"/>
  <c r="O14" i="18" s="1"/>
  <c r="O15" i="18" s="1"/>
  <c r="O16" i="18" s="1"/>
  <c r="P10" i="18"/>
  <c r="AZ10" i="18"/>
  <c r="AY11" i="18"/>
  <c r="AX21" i="18"/>
  <c r="AW22" i="18"/>
  <c r="AW23" i="18" s="1"/>
  <c r="AW26" i="18" s="1"/>
  <c r="AW27" i="18" s="1"/>
  <c r="K22" i="18"/>
  <c r="K23" i="18" s="1"/>
  <c r="K26" i="18" s="1"/>
  <c r="K27" i="18" s="1"/>
  <c r="L21" i="18"/>
  <c r="AY14" i="18" l="1"/>
  <c r="AY15" i="18" s="1"/>
  <c r="AY16" i="18" s="1"/>
  <c r="AY13" i="18"/>
  <c r="BA10" i="18"/>
  <c r="AZ11" i="18"/>
  <c r="AZ14" i="18" s="1"/>
  <c r="AZ15" i="18" s="1"/>
  <c r="AZ16" i="18" s="1"/>
  <c r="AY21" i="18"/>
  <c r="AX22" i="18"/>
  <c r="AX23" i="18" s="1"/>
  <c r="AX24" i="18" s="1"/>
  <c r="AX26" i="18" s="1"/>
  <c r="AX27" i="18" s="1"/>
  <c r="P11" i="18"/>
  <c r="P14" i="18" s="1"/>
  <c r="P15" i="18" s="1"/>
  <c r="P16" i="18" s="1"/>
  <c r="Q10" i="18"/>
  <c r="L22" i="18"/>
  <c r="L23" i="18" s="1"/>
  <c r="L26" i="18" s="1"/>
  <c r="L27" i="18" s="1"/>
  <c r="M21" i="18"/>
  <c r="M22" i="18" l="1"/>
  <c r="M23" i="18" s="1"/>
  <c r="M26" i="18" s="1"/>
  <c r="M27" i="18" s="1"/>
  <c r="N21" i="18"/>
  <c r="Q11" i="18"/>
  <c r="Q14" i="18" s="1"/>
  <c r="Q15" i="18" s="1"/>
  <c r="Q16" i="18" s="1"/>
  <c r="R10" i="18"/>
  <c r="AZ21" i="18"/>
  <c r="AY22" i="18"/>
  <c r="AY23" i="18" s="1"/>
  <c r="AY26" i="18" s="1"/>
  <c r="AY27" i="18" s="1"/>
  <c r="BB10" i="18"/>
  <c r="BA11" i="18"/>
  <c r="BA14" i="18" s="1"/>
  <c r="BA15" i="18" s="1"/>
  <c r="BA16" i="18" s="1"/>
  <c r="N22" i="18" l="1"/>
  <c r="N23" i="18" s="1"/>
  <c r="N26" i="18" s="1"/>
  <c r="N27" i="18" s="1"/>
  <c r="O21" i="18"/>
  <c r="BB11" i="18"/>
  <c r="BB14" i="18" s="1"/>
  <c r="BB15" i="18" s="1"/>
  <c r="BB16" i="18" s="1"/>
  <c r="BC10" i="18"/>
  <c r="BC11" i="18" s="1"/>
  <c r="BC14" i="18" s="1"/>
  <c r="BC15" i="18" s="1"/>
  <c r="BC16" i="18" s="1"/>
  <c r="BA21" i="18"/>
  <c r="AZ22" i="18"/>
  <c r="AZ23" i="18" s="1"/>
  <c r="AZ26" i="18" s="1"/>
  <c r="AZ27" i="18" s="1"/>
  <c r="R11" i="18"/>
  <c r="R14" i="18" s="1"/>
  <c r="R15" i="18" s="1"/>
  <c r="R16" i="18" s="1"/>
  <c r="S10" i="18"/>
  <c r="P21" i="18" l="1"/>
  <c r="O22" i="18"/>
  <c r="O23" i="18" s="1"/>
  <c r="O26" i="18" s="1"/>
  <c r="O27" i="18" s="1"/>
  <c r="T10" i="18"/>
  <c r="S11" i="18"/>
  <c r="S14" i="18" s="1"/>
  <c r="S15" i="18" s="1"/>
  <c r="S16" i="18" s="1"/>
  <c r="BA22" i="18"/>
  <c r="BA23" i="18" s="1"/>
  <c r="BA26" i="18" s="1"/>
  <c r="BA27" i="18" s="1"/>
  <c r="BB21" i="18"/>
  <c r="Q21" i="18" l="1"/>
  <c r="P22" i="18"/>
  <c r="P23" i="18" s="1"/>
  <c r="P26" i="18" s="1"/>
  <c r="P27" i="18" s="1"/>
  <c r="BC21" i="18"/>
  <c r="BB22" i="18"/>
  <c r="BB23" i="18" s="1"/>
  <c r="BB26" i="18" s="1"/>
  <c r="BB28" i="18" s="1"/>
  <c r="BB29" i="18" s="1"/>
  <c r="BB30" i="18" s="1"/>
  <c r="BB31" i="18" s="1"/>
  <c r="BB32" i="18" s="1"/>
  <c r="BB33" i="18" s="1"/>
  <c r="BB34" i="18" s="1"/>
  <c r="U10" i="18"/>
  <c r="T11" i="18"/>
  <c r="R21" i="18" l="1"/>
  <c r="Q22" i="18"/>
  <c r="Q23" i="18" s="1"/>
  <c r="Q26" i="18" s="1"/>
  <c r="Q27" i="18" s="1"/>
  <c r="V10" i="18"/>
  <c r="U11" i="18"/>
  <c r="U14" i="18" s="1"/>
  <c r="U15" i="18" s="1"/>
  <c r="U16" i="18" s="1"/>
  <c r="T14" i="18"/>
  <c r="T15" i="18" s="1"/>
  <c r="T16" i="18" s="1"/>
  <c r="T13" i="18"/>
  <c r="BC22" i="18"/>
  <c r="BC23" i="18" s="1"/>
  <c r="BC26" i="18" s="1"/>
  <c r="BC28" i="18" s="1"/>
  <c r="BC29" i="18" s="1"/>
  <c r="BC30" i="18" s="1"/>
  <c r="BC31" i="18" s="1"/>
  <c r="BC32" i="18" s="1"/>
  <c r="BC33" i="18" s="1"/>
  <c r="BC34" i="18" s="1"/>
  <c r="BD21" i="18"/>
  <c r="S21" i="18" l="1"/>
  <c r="R22" i="18"/>
  <c r="R23" i="18" s="1"/>
  <c r="R26" i="18" s="1"/>
  <c r="R27" i="18" s="1"/>
  <c r="BD22" i="18"/>
  <c r="BD23" i="18" s="1"/>
  <c r="BD26" i="18" s="1"/>
  <c r="BD28" i="18" s="1"/>
  <c r="BD29" i="18" s="1"/>
  <c r="BD30" i="18" s="1"/>
  <c r="BD31" i="18" s="1"/>
  <c r="BD32" i="18" s="1"/>
  <c r="BD33" i="18" s="1"/>
  <c r="BD34" i="18" s="1"/>
  <c r="BE21" i="18"/>
  <c r="W10" i="18"/>
  <c r="V11" i="18"/>
  <c r="V14" i="18" s="1"/>
  <c r="V15" i="18" s="1"/>
  <c r="V16" i="18" s="1"/>
  <c r="T21" i="18" l="1"/>
  <c r="S22" i="18"/>
  <c r="S23" i="18" s="1"/>
  <c r="S26" i="18" s="1"/>
  <c r="S27" i="18" s="1"/>
  <c r="X10" i="18"/>
  <c r="W11" i="18"/>
  <c r="W14" i="18" s="1"/>
  <c r="W15" i="18" s="1"/>
  <c r="W16" i="18" s="1"/>
  <c r="BE22" i="18"/>
  <c r="BE23" i="18" s="1"/>
  <c r="BE26" i="18" s="1"/>
  <c r="BE28" i="18" s="1"/>
  <c r="BE29" i="18" s="1"/>
  <c r="BE30" i="18" s="1"/>
  <c r="BE31" i="18" s="1"/>
  <c r="BE32" i="18" s="1"/>
  <c r="BE33" i="18" s="1"/>
  <c r="BE34" i="18" s="1"/>
  <c r="BF21" i="18"/>
  <c r="BF22" i="18" s="1"/>
  <c r="BF23" i="18" s="1"/>
  <c r="BF24" i="18" s="1"/>
  <c r="BF26" i="18" s="1"/>
  <c r="BF28" i="18" s="1"/>
  <c r="BF29" i="18" s="1"/>
  <c r="BF30" i="18" s="1"/>
  <c r="BF31" i="18" s="1"/>
  <c r="BF32" i="18" s="1"/>
  <c r="BF33" i="18" s="1"/>
  <c r="BF34" i="18" s="1"/>
  <c r="U21" i="18" l="1"/>
  <c r="T22" i="18"/>
  <c r="T23" i="18" s="1"/>
  <c r="T26" i="18" s="1"/>
  <c r="T27" i="18" s="1"/>
  <c r="Y10" i="18"/>
  <c r="X11" i="18"/>
  <c r="X14" i="18" s="1"/>
  <c r="X15" i="18" s="1"/>
  <c r="X16" i="18" s="1"/>
  <c r="U22" i="18" l="1"/>
  <c r="U23" i="18" s="1"/>
  <c r="U26" i="18" s="1"/>
  <c r="U27" i="18" s="1"/>
  <c r="V21" i="18"/>
  <c r="Y11" i="18"/>
  <c r="Y14" i="18" s="1"/>
  <c r="Y15" i="18" s="1"/>
  <c r="Y16" i="18" s="1"/>
  <c r="Z10" i="18"/>
  <c r="AA10" i="18" l="1"/>
  <c r="Z11" i="18"/>
  <c r="Z14" i="18" s="1"/>
  <c r="Z15" i="18" s="1"/>
  <c r="Z16" i="18" s="1"/>
  <c r="V22" i="18"/>
  <c r="V23" i="18" s="1"/>
  <c r="V26" i="18" s="1"/>
  <c r="V27" i="18" s="1"/>
  <c r="W21" i="18"/>
  <c r="W22" i="18" l="1"/>
  <c r="W23" i="18" s="1"/>
  <c r="W26" i="18" s="1"/>
  <c r="W27" i="18" s="1"/>
  <c r="X21" i="18"/>
  <c r="AB10" i="18"/>
  <c r="AA11" i="18"/>
  <c r="AA14" i="18" s="1"/>
  <c r="AA15" i="18" s="1"/>
  <c r="AA16" i="18" s="1"/>
  <c r="AC10" i="18" l="1"/>
  <c r="AB11" i="18"/>
  <c r="AB14" i="18" s="1"/>
  <c r="AB15" i="18" s="1"/>
  <c r="AB16" i="18" s="1"/>
  <c r="X22" i="18"/>
  <c r="X23" i="18" s="1"/>
  <c r="X26" i="18" s="1"/>
  <c r="X27" i="18" s="1"/>
  <c r="Y21" i="18"/>
  <c r="Z21" i="18" l="1"/>
  <c r="Y22" i="18"/>
  <c r="Y23" i="18" s="1"/>
  <c r="Y26" i="18" s="1"/>
  <c r="Y27" i="18" s="1"/>
  <c r="AD10" i="18"/>
  <c r="AC11" i="18"/>
  <c r="AC14" i="18" s="1"/>
  <c r="AC15" i="18" s="1"/>
  <c r="AC16" i="18" s="1"/>
  <c r="AD11" i="18" l="1"/>
  <c r="AD14" i="18" s="1"/>
  <c r="AD15" i="18" s="1"/>
  <c r="AD16" i="18" s="1"/>
  <c r="AE10" i="18"/>
  <c r="Z22" i="18"/>
  <c r="Z23" i="18" s="1"/>
  <c r="AA21" i="18"/>
  <c r="Z26" i="18" l="1"/>
  <c r="Z27" i="18" s="1"/>
  <c r="Z24" i="18"/>
  <c r="AA22" i="18"/>
  <c r="AA23" i="18" s="1"/>
  <c r="AA26" i="18" s="1"/>
  <c r="AA27" i="18" s="1"/>
  <c r="AB21" i="18"/>
  <c r="AE11" i="18"/>
  <c r="AE14" i="18" s="1"/>
  <c r="AE15" i="18" s="1"/>
  <c r="AE16" i="18" s="1"/>
  <c r="AF10" i="18"/>
  <c r="AF11" i="18" l="1"/>
  <c r="AF14" i="18" s="1"/>
  <c r="AF15" i="18" s="1"/>
  <c r="AF16" i="18" s="1"/>
  <c r="AG10" i="18"/>
  <c r="AB22" i="18"/>
  <c r="AB23" i="18" s="1"/>
  <c r="AB26" i="18" s="1"/>
  <c r="AB27" i="18" s="1"/>
  <c r="AC21" i="18"/>
  <c r="AG11" i="18" l="1"/>
  <c r="AG14" i="18" s="1"/>
  <c r="AG15" i="18" s="1"/>
  <c r="AG16" i="18" s="1"/>
  <c r="AH10" i="18"/>
  <c r="AC22" i="18"/>
  <c r="AC23" i="18" s="1"/>
  <c r="AC26" i="18" s="1"/>
  <c r="AC27" i="18" s="1"/>
  <c r="AD21" i="18"/>
  <c r="AI10" i="18" l="1"/>
  <c r="AH11" i="18"/>
  <c r="AH14" i="18" s="1"/>
  <c r="AH15" i="18" s="1"/>
  <c r="AH16" i="18" s="1"/>
  <c r="AD22" i="18"/>
  <c r="AD23" i="18" s="1"/>
  <c r="AE21" i="18"/>
  <c r="AF21" i="18" l="1"/>
  <c r="AE22" i="18"/>
  <c r="AE23" i="18" s="1"/>
  <c r="AE26" i="18" s="1"/>
  <c r="AE27" i="18" s="1"/>
  <c r="AD25" i="18"/>
  <c r="AD26" i="18"/>
  <c r="AD27" i="18" s="1"/>
  <c r="AI11" i="18"/>
  <c r="AI14" i="18" s="1"/>
  <c r="AI15" i="18" s="1"/>
  <c r="AI16" i="18" s="1"/>
  <c r="AJ10" i="18"/>
  <c r="AJ11" i="18" l="1"/>
  <c r="AJ14" i="18" s="1"/>
  <c r="AJ15" i="18" s="1"/>
  <c r="AJ16" i="18" s="1"/>
  <c r="AK10" i="18"/>
  <c r="AK11" i="18" s="1"/>
  <c r="AK14" i="18" s="1"/>
  <c r="AK15" i="18" s="1"/>
  <c r="AK16" i="18" s="1"/>
  <c r="AG21" i="18"/>
  <c r="AF22" i="18"/>
  <c r="AF23" i="18" s="1"/>
  <c r="AF26" i="18" s="1"/>
  <c r="AF27" i="18" s="1"/>
  <c r="AH21" i="18" l="1"/>
  <c r="AG22" i="18"/>
  <c r="AG23" i="18" s="1"/>
  <c r="AG26" i="18" s="1"/>
  <c r="AG27" i="18" s="1"/>
  <c r="AI21" i="18" l="1"/>
  <c r="AH22" i="18"/>
  <c r="AH23" i="18" s="1"/>
  <c r="AH26" i="18" s="1"/>
  <c r="AH27" i="18" s="1"/>
  <c r="AJ21" i="18" l="1"/>
  <c r="AI22" i="18"/>
  <c r="AI23" i="18" s="1"/>
  <c r="AI26" i="18" s="1"/>
  <c r="AI27" i="18" s="1"/>
  <c r="AJ22" i="18" l="1"/>
  <c r="AJ23" i="18" s="1"/>
  <c r="AJ26" i="18" s="1"/>
  <c r="AJ28" i="18" s="1"/>
  <c r="AJ29" i="18" s="1"/>
  <c r="AJ30" i="18" s="1"/>
  <c r="AJ31" i="18" s="1"/>
  <c r="AJ32" i="18" s="1"/>
  <c r="AJ33" i="18" s="1"/>
  <c r="AJ34" i="18" s="1"/>
  <c r="AK21" i="18"/>
  <c r="AK22" i="18" l="1"/>
  <c r="AK23" i="18" s="1"/>
  <c r="AK26" i="18" s="1"/>
  <c r="AK28" i="18" s="1"/>
  <c r="AK29" i="18" s="1"/>
  <c r="AK30" i="18" s="1"/>
  <c r="AK31" i="18" s="1"/>
  <c r="AK32" i="18" s="1"/>
  <c r="AK33" i="18" s="1"/>
  <c r="AK34" i="18" s="1"/>
  <c r="AL21" i="18"/>
  <c r="AL22" i="18" l="1"/>
  <c r="AL23" i="18" s="1"/>
  <c r="AL26" i="18" s="1"/>
  <c r="AL28" i="18" s="1"/>
  <c r="AL29" i="18" s="1"/>
  <c r="AL30" i="18" s="1"/>
  <c r="AL31" i="18" s="1"/>
  <c r="AL32" i="18" s="1"/>
  <c r="AL33" i="18" s="1"/>
  <c r="AL34" i="18" s="1"/>
  <c r="AM21" i="18"/>
  <c r="AM22" i="18" s="1"/>
  <c r="AM23" i="18" s="1"/>
  <c r="AM26" i="18" s="1"/>
  <c r="AM28" i="18" s="1"/>
  <c r="AM29" i="18" s="1"/>
  <c r="AM30" i="18" s="1"/>
  <c r="AM31" i="18" s="1"/>
  <c r="AM32" i="18" s="1"/>
  <c r="AM33" i="18" s="1"/>
  <c r="AM34" i="18" s="1"/>
  <c r="W42" i="24" l="1"/>
  <c r="X34" i="24"/>
  <c r="V34" i="24"/>
  <c r="T34" i="24"/>
  <c r="N34" i="24"/>
  <c r="F42" i="24"/>
  <c r="L34" i="24"/>
  <c r="J34" i="24"/>
  <c r="H34" i="24"/>
  <c r="E34" i="24"/>
  <c r="F39" i="24"/>
  <c r="AC28" i="22" l="1"/>
  <c r="D31" i="15" l="1"/>
  <c r="E31" i="15"/>
  <c r="AF32" i="15"/>
  <c r="AF33" i="15" s="1"/>
  <c r="AE32" i="15"/>
  <c r="AE33" i="15" s="1"/>
  <c r="AB32" i="15"/>
  <c r="AB33" i="15" s="1"/>
  <c r="F32" i="15"/>
  <c r="F33" i="15" s="1"/>
  <c r="T17" i="19" l="1"/>
  <c r="S17" i="19"/>
  <c r="U3" i="19"/>
  <c r="T3" i="19"/>
  <c r="D21" i="27"/>
  <c r="D22" i="27" s="1"/>
  <c r="D23" i="27" s="1"/>
  <c r="D24" i="27" s="1"/>
  <c r="D19" i="27"/>
  <c r="D34" i="27"/>
  <c r="D35" i="27" s="1"/>
  <c r="D36" i="27" s="1"/>
  <c r="D37" i="27" s="1"/>
  <c r="D38" i="27" s="1"/>
  <c r="D39" i="27" s="1"/>
  <c r="G37" i="20"/>
  <c r="F37" i="20"/>
  <c r="E3" i="20"/>
  <c r="P28" i="34" l="1"/>
  <c r="P29" i="34" s="1"/>
  <c r="P30" i="34" s="1"/>
  <c r="P31" i="34" s="1"/>
  <c r="P32" i="34" s="1"/>
  <c r="P33" i="34" s="1"/>
  <c r="P34" i="34" s="1"/>
  <c r="P35" i="34" s="1"/>
  <c r="P36" i="34" s="1"/>
  <c r="P37" i="34" s="1"/>
  <c r="P38" i="34" s="1"/>
  <c r="O5" i="34"/>
  <c r="O6" i="34" s="1"/>
  <c r="O7" i="34" s="1"/>
  <c r="O8" i="34" s="1"/>
  <c r="O9" i="34" s="1"/>
  <c r="O10" i="34" s="1"/>
  <c r="O11" i="34" s="1"/>
  <c r="O12" i="34" s="1"/>
  <c r="O13" i="34" s="1"/>
  <c r="O14" i="34" s="1"/>
  <c r="O15" i="34" s="1"/>
  <c r="AA47" i="28" l="1"/>
  <c r="AA48" i="28" s="1"/>
  <c r="AA49" i="28" s="1"/>
  <c r="AA50" i="28" s="1"/>
  <c r="AA51" i="28" s="1"/>
  <c r="AA52" i="28" s="1"/>
  <c r="AA53" i="28" s="1"/>
  <c r="F47" i="28"/>
  <c r="F48" i="28" s="1"/>
  <c r="F49" i="28" s="1"/>
  <c r="F50" i="28" s="1"/>
  <c r="F51" i="28" s="1"/>
  <c r="F52" i="28" s="1"/>
  <c r="F53" i="28" s="1"/>
  <c r="C47" i="28"/>
  <c r="C48" i="28" s="1"/>
  <c r="C49" i="28" s="1"/>
  <c r="C50" i="28" s="1"/>
  <c r="C51" i="28" s="1"/>
  <c r="C52" i="28" s="1"/>
  <c r="C53" i="28" s="1"/>
  <c r="K5" i="28"/>
  <c r="K6" i="28" s="1"/>
  <c r="K7" i="28" s="1"/>
  <c r="K8" i="28" s="1"/>
  <c r="K9" i="28" s="1"/>
  <c r="K10" i="28" s="1"/>
  <c r="K11" i="28" s="1"/>
  <c r="K12" i="28" s="1"/>
  <c r="K13" i="28" s="1"/>
  <c r="K14" i="28" s="1"/>
  <c r="K15" i="28" s="1"/>
  <c r="K16" i="28" s="1"/>
  <c r="K17" i="28" s="1"/>
  <c r="K18" i="28" s="1"/>
  <c r="K19" i="28" s="1"/>
  <c r="K20" i="28" s="1"/>
  <c r="K21" i="28" s="1"/>
  <c r="L5" i="28"/>
  <c r="L6" i="28" s="1"/>
  <c r="L7" i="28" s="1"/>
  <c r="L8" i="28" s="1"/>
  <c r="L9" i="28" s="1"/>
  <c r="L10" i="28" s="1"/>
  <c r="L11" i="28" s="1"/>
  <c r="L12" i="28" s="1"/>
  <c r="L13" i="28" s="1"/>
  <c r="L14" i="28" s="1"/>
  <c r="L15" i="28" s="1"/>
  <c r="L16" i="28" s="1"/>
  <c r="L17" i="28" s="1"/>
  <c r="L18" i="28" s="1"/>
  <c r="L19" i="28" s="1"/>
  <c r="L24" i="28" s="1"/>
  <c r="J54" i="28"/>
  <c r="J55" i="28" s="1"/>
  <c r="J56" i="28" s="1"/>
  <c r="J57" i="28" s="1"/>
  <c r="J58" i="28" s="1"/>
  <c r="J59" i="28" s="1"/>
  <c r="J60" i="28" s="1"/>
  <c r="J61" i="28" s="1"/>
  <c r="J62" i="28" s="1"/>
  <c r="J63" i="28" s="1"/>
  <c r="J64" i="28" s="1"/>
  <c r="J65" i="28" s="1"/>
  <c r="J66" i="28" s="1"/>
  <c r="J67" i="28" s="1"/>
  <c r="J68" i="28" s="1"/>
  <c r="J69" i="28" s="1"/>
  <c r="J70" i="28" s="1"/>
  <c r="J71" i="28" s="1"/>
  <c r="J72" i="28" s="1"/>
  <c r="J73" i="28" s="1"/>
  <c r="J74" i="28" s="1"/>
  <c r="J75" i="28" s="1"/>
  <c r="J76" i="28" s="1"/>
  <c r="J77" i="28" s="1"/>
  <c r="J78" i="28" s="1"/>
  <c r="J79" i="28" s="1"/>
  <c r="J80" i="28" s="1"/>
  <c r="J81" i="28" s="1"/>
  <c r="J82" i="28" s="1"/>
  <c r="J83" i="28" s="1"/>
  <c r="H5" i="28"/>
  <c r="H6" i="28" s="1"/>
  <c r="H7" i="28" s="1"/>
  <c r="H8" i="28" s="1"/>
  <c r="H9" i="28" s="1"/>
  <c r="H10" i="28" s="1"/>
  <c r="H11" i="28" s="1"/>
  <c r="H12" i="28" s="1"/>
  <c r="H13" i="28" s="1"/>
  <c r="H14" i="28" s="1"/>
  <c r="H15" i="28" s="1"/>
  <c r="H16" i="28" s="1"/>
  <c r="H17" i="28" s="1"/>
  <c r="H18" i="28" s="1"/>
  <c r="H19" i="28" s="1"/>
  <c r="H20" i="28" s="1"/>
  <c r="H21" i="28" s="1"/>
  <c r="H22" i="28" s="1"/>
  <c r="H23" i="28" s="1"/>
  <c r="H24" i="28" s="1"/>
  <c r="E67" i="28"/>
  <c r="E68" i="28" s="1"/>
  <c r="E69" i="28" s="1"/>
  <c r="E70" i="28" s="1"/>
  <c r="E71" i="28" s="1"/>
  <c r="E72" i="28" s="1"/>
  <c r="E73" i="28" s="1"/>
  <c r="E74" i="28" s="1"/>
  <c r="E75" i="28" s="1"/>
  <c r="E76" i="28" s="1"/>
  <c r="E77" i="28" s="1"/>
  <c r="E78" i="28" s="1"/>
  <c r="E79" i="28" s="1"/>
  <c r="E80" i="28" s="1"/>
  <c r="E81" i="28" s="1"/>
  <c r="E82" i="28" s="1"/>
  <c r="E83" i="28" s="1"/>
  <c r="D5" i="28"/>
  <c r="D6" i="28" s="1"/>
  <c r="D7" i="28" s="1"/>
  <c r="D8" i="28" s="1"/>
  <c r="D9" i="28" s="1"/>
  <c r="D10" i="28" s="1"/>
  <c r="D11" i="28" s="1"/>
  <c r="D12" i="28" s="1"/>
  <c r="D13" i="28" s="1"/>
  <c r="D14" i="28" s="1"/>
  <c r="D15" i="28" s="1"/>
  <c r="D16" i="28" s="1"/>
  <c r="D17" i="28" s="1"/>
  <c r="D18" i="28" s="1"/>
  <c r="D19" i="28" s="1"/>
  <c r="D20" i="28" s="1"/>
  <c r="D21" i="28" s="1"/>
  <c r="L32" i="27"/>
  <c r="L33" i="27" s="1"/>
  <c r="F4" i="27"/>
  <c r="G4" i="27" s="1"/>
  <c r="H4" i="27" s="1"/>
  <c r="I4" i="27" s="1"/>
  <c r="J4" i="27" s="1"/>
  <c r="K4" i="27" s="1"/>
  <c r="L4" i="27" s="1"/>
  <c r="M4" i="27" s="1"/>
  <c r="N4" i="27" s="1"/>
  <c r="O4" i="27" s="1"/>
  <c r="P4" i="27" s="1"/>
  <c r="Q4" i="27" s="1"/>
  <c r="F33" i="27"/>
  <c r="G33" i="27" s="1"/>
  <c r="H33" i="27" s="1"/>
  <c r="I33" i="27" s="1"/>
  <c r="J33" i="27" s="1"/>
  <c r="AC5" i="26"/>
  <c r="AC6" i="26" s="1"/>
  <c r="AC7" i="26" s="1"/>
  <c r="AC8" i="26" s="1"/>
  <c r="AC9" i="26" s="1"/>
  <c r="AC10" i="26" s="1"/>
  <c r="AC11" i="26" s="1"/>
  <c r="AC12" i="26" s="1"/>
  <c r="AC13" i="26" s="1"/>
  <c r="AC14" i="26" s="1"/>
  <c r="AC15" i="26" s="1"/>
  <c r="AC16" i="26" s="1"/>
  <c r="AC17" i="26" s="1"/>
  <c r="AC18" i="26" s="1"/>
  <c r="AC19" i="26" s="1"/>
  <c r="AC20" i="26" s="1"/>
  <c r="AB5" i="26"/>
  <c r="AB6" i="26" s="1"/>
  <c r="AB7" i="26" s="1"/>
  <c r="AB8" i="26" s="1"/>
  <c r="AB9" i="26" s="1"/>
  <c r="AB10" i="26" s="1"/>
  <c r="AB11" i="26" s="1"/>
  <c r="AB12" i="26" s="1"/>
  <c r="AB13" i="26" s="1"/>
  <c r="AB14" i="26" s="1"/>
  <c r="AB15" i="26" s="1"/>
  <c r="AB25" i="26"/>
  <c r="AC25" i="26" s="1"/>
  <c r="AD25" i="26" s="1"/>
  <c r="AE25" i="26" s="1"/>
  <c r="O16" i="26"/>
  <c r="O17" i="26" s="1"/>
  <c r="O18" i="26" s="1"/>
  <c r="O19" i="26" s="1"/>
  <c r="O20" i="26" s="1"/>
  <c r="D4" i="26"/>
  <c r="E4" i="26" s="1"/>
  <c r="F4" i="26" s="1"/>
  <c r="G4" i="26" s="1"/>
  <c r="H4" i="26" s="1"/>
  <c r="I4" i="26" s="1"/>
  <c r="J4" i="26" s="1"/>
  <c r="K4" i="26" s="1"/>
  <c r="L4" i="26" s="1"/>
  <c r="M4" i="26" s="1"/>
  <c r="N4" i="26" s="1"/>
  <c r="E25" i="26"/>
  <c r="F25" i="26" s="1"/>
  <c r="G25" i="26" s="1"/>
  <c r="H25" i="26" s="1"/>
  <c r="I25" i="26" s="1"/>
  <c r="J25" i="26" s="1"/>
  <c r="K25" i="26" s="1"/>
  <c r="L25" i="26" s="1"/>
  <c r="M25" i="26" s="1"/>
  <c r="AC4" i="27"/>
  <c r="H25" i="28" l="1"/>
  <c r="H26" i="28" s="1"/>
  <c r="H27" i="28" s="1"/>
  <c r="H28" i="28" s="1"/>
  <c r="H29" i="28" s="1"/>
  <c r="H30" i="28" s="1"/>
  <c r="H31" i="28" s="1"/>
  <c r="H32" i="28" s="1"/>
  <c r="H33" i="28" s="1"/>
  <c r="H34" i="28" s="1"/>
  <c r="L25" i="28"/>
  <c r="L26" i="28" s="1"/>
  <c r="L27" i="28" s="1"/>
  <c r="L28" i="28" s="1"/>
  <c r="L29" i="28" s="1"/>
  <c r="L30" i="28" s="1"/>
  <c r="L31" i="28" s="1"/>
  <c r="L32" i="28" s="1"/>
  <c r="L33" i="28" s="1"/>
  <c r="L34" i="28" s="1"/>
  <c r="L35" i="28" s="1"/>
  <c r="L36" i="28" s="1"/>
  <c r="L37" i="28" s="1"/>
  <c r="L38" i="28" s="1"/>
  <c r="L39" i="28" s="1"/>
  <c r="L40" i="28" s="1"/>
  <c r="L41" i="28" s="1"/>
  <c r="M33" i="27"/>
  <c r="N33" i="27" s="1"/>
  <c r="O33" i="27" s="1"/>
  <c r="P33" i="27" s="1"/>
  <c r="Q33" i="27" s="1"/>
  <c r="H34" i="27"/>
  <c r="H35" i="27" s="1"/>
  <c r="H36" i="27" s="1"/>
  <c r="H37" i="27" s="1"/>
  <c r="H38" i="27" s="1"/>
  <c r="H39" i="27" s="1"/>
  <c r="H46" i="27" s="1"/>
  <c r="H47" i="27" s="1"/>
  <c r="H48" i="27" s="1"/>
  <c r="H49" i="27" s="1"/>
  <c r="H50" i="27" s="1"/>
  <c r="H51" i="27" s="1"/>
  <c r="H52" i="27" s="1"/>
  <c r="H53" i="27" s="1"/>
  <c r="AD15" i="26"/>
  <c r="AE15" i="26" s="1"/>
  <c r="AE16" i="26" s="1"/>
  <c r="AE17" i="26" s="1"/>
  <c r="AE18" i="26" s="1"/>
  <c r="AE19" i="26" s="1"/>
  <c r="AE20" i="26" s="1"/>
  <c r="AD48" i="25" l="1"/>
  <c r="AD49" i="25" s="1"/>
  <c r="AD50" i="25" s="1"/>
  <c r="AD51" i="25" s="1"/>
  <c r="AD52" i="25" s="1"/>
  <c r="AD53" i="25" s="1"/>
  <c r="AD54" i="25" s="1"/>
  <c r="AD55" i="25" s="1"/>
  <c r="AD56" i="25" s="1"/>
  <c r="AD57" i="25" s="1"/>
  <c r="AD58" i="25" s="1"/>
  <c r="AD59" i="25" s="1"/>
  <c r="AD60" i="25" s="1"/>
  <c r="AD61" i="25" s="1"/>
  <c r="AD62" i="25" s="1"/>
  <c r="AD63" i="25" s="1"/>
  <c r="AD64" i="25" s="1"/>
  <c r="AD65" i="25" s="1"/>
  <c r="AD66" i="25" s="1"/>
  <c r="AD67" i="25" s="1"/>
  <c r="AD68" i="25" s="1"/>
  <c r="AD69" i="25" s="1"/>
  <c r="AD70" i="25" s="1"/>
  <c r="AD71" i="25" s="1"/>
  <c r="AD72" i="25" s="1"/>
  <c r="AD73" i="25" s="1"/>
  <c r="AD74" i="25" s="1"/>
  <c r="AD75" i="25" s="1"/>
  <c r="AD76" i="25" s="1"/>
  <c r="AD77" i="25" s="1"/>
  <c r="AD78" i="25" s="1"/>
  <c r="AD79" i="25" s="1"/>
  <c r="AD80" i="25" s="1"/>
  <c r="AD81" i="25" s="1"/>
  <c r="AD82" i="25" s="1"/>
  <c r="AD83" i="25" s="1"/>
  <c r="AD84" i="25" s="1"/>
  <c r="AD85" i="25" s="1"/>
  <c r="AD86" i="25" s="1"/>
  <c r="AC47" i="25"/>
  <c r="AC48" i="25" s="1"/>
  <c r="AC49" i="25" s="1"/>
  <c r="AC50" i="25" s="1"/>
  <c r="AC51" i="25" s="1"/>
  <c r="AC52" i="25" s="1"/>
  <c r="AC53" i="25" s="1"/>
  <c r="AC54" i="25" s="1"/>
  <c r="AC55" i="25" s="1"/>
  <c r="AC56" i="25" s="1"/>
  <c r="AC57" i="25" s="1"/>
  <c r="AC58" i="25" s="1"/>
  <c r="AC59" i="25" s="1"/>
  <c r="AC60" i="25" s="1"/>
  <c r="AC61" i="25" s="1"/>
  <c r="AC62" i="25" s="1"/>
  <c r="AC63" i="25" s="1"/>
  <c r="AC64" i="25" s="1"/>
  <c r="AC65" i="25" s="1"/>
  <c r="AC66" i="25" s="1"/>
  <c r="AC67" i="25" s="1"/>
  <c r="AC68" i="25" s="1"/>
  <c r="AC69" i="25" s="1"/>
  <c r="AC70" i="25" s="1"/>
  <c r="AC71" i="25" s="1"/>
  <c r="AC72" i="25" s="1"/>
  <c r="AC73" i="25" s="1"/>
  <c r="AC74" i="25" s="1"/>
  <c r="AC75" i="25" s="1"/>
  <c r="AC76" i="25" s="1"/>
  <c r="AC77" i="25" s="1"/>
  <c r="AC78" i="25" s="1"/>
  <c r="AC79" i="25" s="1"/>
  <c r="AC80" i="25" s="1"/>
  <c r="AC81" i="25" s="1"/>
  <c r="AC82" i="25" s="1"/>
  <c r="AC83" i="25" s="1"/>
  <c r="AC84" i="25" s="1"/>
  <c r="AC85" i="25" s="1"/>
  <c r="AC86" i="25" s="1"/>
  <c r="AB48" i="25"/>
  <c r="AB49" i="25" s="1"/>
  <c r="AB50" i="25" s="1"/>
  <c r="AB51" i="25" s="1"/>
  <c r="AB52" i="25" s="1"/>
  <c r="AB53" i="25" s="1"/>
  <c r="AB54" i="25" s="1"/>
  <c r="AB55" i="25" s="1"/>
  <c r="AB56" i="25" s="1"/>
  <c r="AB57" i="25" s="1"/>
  <c r="AB58" i="25" s="1"/>
  <c r="AB59" i="25" s="1"/>
  <c r="AB60" i="25" s="1"/>
  <c r="AB61" i="25" s="1"/>
  <c r="AB62" i="25" s="1"/>
  <c r="AB63" i="25" s="1"/>
  <c r="AB64" i="25" s="1"/>
  <c r="AB65" i="25" s="1"/>
  <c r="AB66" i="25" s="1"/>
  <c r="AB67" i="25" s="1"/>
  <c r="AB68" i="25" s="1"/>
  <c r="AB69" i="25" s="1"/>
  <c r="AB70" i="25" s="1"/>
  <c r="AB71" i="25" s="1"/>
  <c r="AB72" i="25" s="1"/>
  <c r="AB73" i="25" s="1"/>
  <c r="AB74" i="25" s="1"/>
  <c r="P48" i="25"/>
  <c r="P49" i="25" s="1"/>
  <c r="P50" i="25" s="1"/>
  <c r="P51" i="25" s="1"/>
  <c r="P52" i="25" s="1"/>
  <c r="P53" i="25" s="1"/>
  <c r="P54" i="25" s="1"/>
  <c r="P55" i="25" s="1"/>
  <c r="P56" i="25" s="1"/>
  <c r="AC4" i="25"/>
  <c r="AD4" i="25" s="1"/>
  <c r="E4" i="22"/>
  <c r="F4" i="22" s="1"/>
  <c r="G4" i="22" s="1"/>
  <c r="H4" i="22" s="1"/>
  <c r="I4" i="22" s="1"/>
  <c r="J4" i="22" s="1"/>
  <c r="K4" i="22" s="1"/>
  <c r="L4" i="22" s="1"/>
  <c r="M4" i="22" s="1"/>
  <c r="N4" i="22" s="1"/>
  <c r="E4" i="21"/>
  <c r="F4" i="21" s="1"/>
  <c r="G4" i="21" s="1"/>
  <c r="H4" i="21" s="1"/>
  <c r="I4" i="21" s="1"/>
  <c r="J4" i="21" s="1"/>
  <c r="K4" i="21" s="1"/>
  <c r="L4" i="21" s="1"/>
  <c r="M4" i="21" s="1"/>
  <c r="N4" i="21" s="1"/>
  <c r="O4" i="21" s="1"/>
  <c r="O5" i="21" s="1"/>
  <c r="O6" i="21" s="1"/>
  <c r="O7" i="21" s="1"/>
  <c r="O8" i="21" s="1"/>
  <c r="O9" i="21" s="1"/>
  <c r="O10" i="21" s="1"/>
  <c r="O12" i="21" s="1"/>
  <c r="O13" i="21" s="1"/>
  <c r="O14" i="21" s="1"/>
  <c r="O15" i="21" s="1"/>
  <c r="O16" i="21" s="1"/>
  <c r="O17" i="21" s="1"/>
  <c r="O18" i="21" s="1"/>
  <c r="O19" i="21" s="1"/>
  <c r="O20" i="21" s="1"/>
  <c r="O21" i="21" s="1"/>
  <c r="O22" i="21" s="1"/>
  <c r="O23" i="21" s="1"/>
  <c r="O24" i="21" s="1"/>
  <c r="O25" i="21" s="1"/>
  <c r="O26" i="21" s="1"/>
  <c r="O27" i="21" s="1"/>
  <c r="O28" i="21" s="1"/>
  <c r="O29" i="21" s="1"/>
  <c r="O30" i="21" s="1"/>
  <c r="O31" i="21" s="1"/>
  <c r="O32" i="21" s="1"/>
  <c r="O33" i="21" s="1"/>
  <c r="O34" i="21" s="1"/>
  <c r="O35" i="21" s="1"/>
  <c r="O36" i="21" s="1"/>
  <c r="E28" i="22"/>
  <c r="F28" i="22" s="1"/>
  <c r="G28" i="22" s="1"/>
  <c r="H28" i="22" s="1"/>
  <c r="I28" i="22" s="1"/>
  <c r="J28" i="22" s="1"/>
  <c r="K28" i="22" s="1"/>
  <c r="L28" i="22" s="1"/>
  <c r="M28" i="22" s="1"/>
  <c r="N28" i="22" s="1"/>
  <c r="E41" i="21"/>
  <c r="F41" i="21" s="1"/>
  <c r="G41" i="21" s="1"/>
  <c r="H41" i="21" s="1"/>
  <c r="I41" i="21" s="1"/>
  <c r="J41" i="21" s="1"/>
  <c r="K41" i="21" s="1"/>
  <c r="L41" i="21" s="1"/>
  <c r="M41" i="21" s="1"/>
  <c r="N41" i="21" s="1"/>
  <c r="O41" i="21" s="1"/>
  <c r="AC4" i="22"/>
  <c r="AC4" i="21"/>
  <c r="AD4" i="21" s="1"/>
  <c r="AE4" i="21" s="1"/>
  <c r="AF4" i="21" s="1"/>
  <c r="AC41" i="21"/>
  <c r="AD41" i="21" s="1"/>
  <c r="AE41" i="21" s="1"/>
  <c r="AF41" i="21" s="1"/>
  <c r="AB75" i="25" l="1"/>
  <c r="AB76" i="25" s="1"/>
  <c r="AB77" i="25" s="1"/>
  <c r="AB78" i="25" s="1"/>
  <c r="AB79" i="25" s="1"/>
  <c r="AB80" i="25" s="1"/>
  <c r="AB81" i="25" s="1"/>
  <c r="AB82" i="25" s="1"/>
  <c r="AB83" i="25" s="1"/>
  <c r="AB84" i="25" s="1"/>
  <c r="AB85" i="25" s="1"/>
  <c r="AB86" i="25" s="1"/>
  <c r="E4" i="25" l="1"/>
  <c r="F4" i="25" s="1"/>
  <c r="E56" i="25"/>
  <c r="F56" i="25" s="1"/>
  <c r="G56" i="25" s="1"/>
  <c r="H56" i="25" s="1"/>
  <c r="I56" i="25" s="1"/>
  <c r="J56" i="25" s="1"/>
  <c r="K56" i="25" s="1"/>
  <c r="L56" i="25" s="1"/>
  <c r="M56" i="25" s="1"/>
  <c r="N56" i="25" s="1"/>
  <c r="O56" i="25" s="1"/>
  <c r="AB5" i="25"/>
  <c r="AB6" i="25" s="1"/>
  <c r="D5" i="25"/>
  <c r="D6" i="25" s="1"/>
  <c r="D4" i="34"/>
  <c r="D23" i="34"/>
  <c r="D24" i="34" s="1"/>
  <c r="D25" i="34" s="1"/>
  <c r="D26" i="34" s="1"/>
  <c r="D27" i="34" s="1"/>
  <c r="D28" i="34" s="1"/>
  <c r="D29" i="34" s="1"/>
  <c r="D30" i="34" s="1"/>
  <c r="D31" i="34" s="1"/>
  <c r="D32" i="34" s="1"/>
  <c r="D33" i="34" s="1"/>
  <c r="D34" i="34" s="1"/>
  <c r="D35" i="34" s="1"/>
  <c r="D36" i="34" s="1"/>
  <c r="D37" i="34" s="1"/>
  <c r="D38" i="34" s="1"/>
  <c r="T5" i="24"/>
  <c r="T6" i="24" s="1"/>
  <c r="T7" i="24" s="1"/>
  <c r="R5" i="24"/>
  <c r="R6" i="24" s="1"/>
  <c r="R7" i="24" s="1"/>
  <c r="N5" i="24"/>
  <c r="N6" i="24" s="1"/>
  <c r="N7" i="24" s="1"/>
  <c r="J5" i="24"/>
  <c r="J6" i="24" s="1"/>
  <c r="J7" i="24" s="1"/>
  <c r="L5" i="24"/>
  <c r="L6" i="24" s="1"/>
  <c r="L7" i="24" s="1"/>
  <c r="I5" i="24"/>
  <c r="I6" i="24" s="1"/>
  <c r="I7" i="24" s="1"/>
  <c r="Y5" i="24"/>
  <c r="Y6" i="24" s="1"/>
  <c r="Y7" i="24" s="1"/>
  <c r="P5" i="24"/>
  <c r="P6" i="24" s="1"/>
  <c r="P7" i="24" s="1"/>
  <c r="H5" i="24"/>
  <c r="H6" i="24" s="1"/>
  <c r="H7" i="24" s="1"/>
  <c r="G5" i="24"/>
  <c r="G6" i="24" s="1"/>
  <c r="G7" i="24" s="1"/>
  <c r="F7" i="24"/>
  <c r="E7" i="24"/>
  <c r="G39" i="24"/>
  <c r="AB8" i="24"/>
  <c r="AB9" i="24" s="1"/>
  <c r="E8" i="24"/>
  <c r="E9" i="24" s="1"/>
  <c r="D8" i="24"/>
  <c r="D9" i="24" s="1"/>
  <c r="C5" i="34"/>
  <c r="C6" i="34" s="1"/>
  <c r="C7" i="34" s="1"/>
  <c r="C8" i="34" s="1"/>
  <c r="C9" i="34" s="1"/>
  <c r="C10" i="34" s="1"/>
  <c r="C11" i="34" s="1"/>
  <c r="C12" i="34" s="1"/>
  <c r="C13" i="34" s="1"/>
  <c r="C14" i="34" s="1"/>
  <c r="C15" i="34" s="1"/>
  <c r="C16" i="34" s="1"/>
  <c r="C17" i="34" s="1"/>
  <c r="C18" i="34" s="1"/>
  <c r="C24" i="34"/>
  <c r="C25" i="34" s="1"/>
  <c r="C26" i="34" s="1"/>
  <c r="C27" i="34" s="1"/>
  <c r="C28" i="34" s="1"/>
  <c r="C29" i="34" s="1"/>
  <c r="C30" i="34" s="1"/>
  <c r="C31" i="34" s="1"/>
  <c r="C32" i="34" s="1"/>
  <c r="C33" i="34" s="1"/>
  <c r="C34" i="34" s="1"/>
  <c r="C35" i="34" s="1"/>
  <c r="C36" i="34" s="1"/>
  <c r="C37" i="34" s="1"/>
  <c r="C38" i="34" s="1"/>
  <c r="AA5" i="17"/>
  <c r="AA6" i="17" s="1"/>
  <c r="C6" i="17"/>
  <c r="K5" i="17"/>
  <c r="K6" i="17" s="1"/>
  <c r="J5" i="17"/>
  <c r="J6" i="17" s="1"/>
  <c r="I5" i="17"/>
  <c r="I6" i="17" s="1"/>
  <c r="C5" i="17"/>
  <c r="D4" i="17"/>
  <c r="E4" i="17" s="1"/>
  <c r="F4" i="17" s="1"/>
  <c r="G4" i="17" s="1"/>
  <c r="H4" i="17" s="1"/>
  <c r="I4" i="17" s="1"/>
  <c r="J4" i="17" s="1"/>
  <c r="K4" i="17" s="1"/>
  <c r="L4" i="17" s="1"/>
  <c r="M4" i="17" s="1"/>
  <c r="N4" i="17" s="1"/>
  <c r="O4" i="17" s="1"/>
  <c r="O5" i="17" s="1"/>
  <c r="O6" i="17" s="1"/>
  <c r="G31" i="17"/>
  <c r="H31" i="17" s="1"/>
  <c r="I31" i="17" s="1"/>
  <c r="J31" i="17" s="1"/>
  <c r="K31" i="17" s="1"/>
  <c r="L31" i="17" s="1"/>
  <c r="M31" i="17" s="1"/>
  <c r="N31" i="17" s="1"/>
  <c r="O31" i="17" s="1"/>
  <c r="P31" i="17" s="1"/>
  <c r="P32" i="17" s="1"/>
  <c r="P33" i="17" s="1"/>
  <c r="P34" i="17" s="1"/>
  <c r="P35" i="17" s="1"/>
  <c r="P36" i="17" s="1"/>
  <c r="P37" i="17" s="1"/>
  <c r="P38" i="17" s="1"/>
  <c r="P39" i="17" s="1"/>
  <c r="P40" i="17" s="1"/>
  <c r="P41" i="17" s="1"/>
  <c r="P42" i="17" s="1"/>
  <c r="P43" i="17" s="1"/>
  <c r="P44" i="17" s="1"/>
  <c r="P45" i="17" s="1"/>
  <c r="P46" i="17" s="1"/>
  <c r="P47" i="17" s="1"/>
  <c r="P48" i="17" s="1"/>
  <c r="P49" i="17" s="1"/>
  <c r="P50" i="17" s="1"/>
  <c r="P51" i="17" s="1"/>
  <c r="P52" i="17" s="1"/>
  <c r="P53" i="17" s="1"/>
  <c r="D31" i="17"/>
  <c r="E31" i="17" s="1"/>
  <c r="AD6" i="15"/>
  <c r="AD7" i="15" s="1"/>
  <c r="AD8" i="15" s="1"/>
  <c r="AD9" i="15" s="1"/>
  <c r="AD10" i="15" s="1"/>
  <c r="AD11" i="15" s="1"/>
  <c r="AD12" i="15" s="1"/>
  <c r="AD13" i="15" s="1"/>
  <c r="AD14" i="15" s="1"/>
  <c r="AD15" i="15" s="1"/>
  <c r="AD16" i="15" s="1"/>
  <c r="AD17" i="15" s="1"/>
  <c r="AD18" i="15" s="1"/>
  <c r="AD19" i="15" s="1"/>
  <c r="AD20" i="15" s="1"/>
  <c r="AD21" i="15" s="1"/>
  <c r="AD22" i="15" s="1"/>
  <c r="AD23" i="15" s="1"/>
  <c r="AD24" i="15" s="1"/>
  <c r="AD25" i="15" s="1"/>
  <c r="AD26" i="15" s="1"/>
  <c r="AD27" i="15" s="1"/>
  <c r="AD28" i="15" s="1"/>
  <c r="AD29" i="15" s="1"/>
  <c r="AD30" i="15" s="1"/>
  <c r="AD31" i="15" s="1"/>
  <c r="AC5" i="15"/>
  <c r="AC54" i="15"/>
  <c r="AD54" i="15" s="1"/>
  <c r="AE54" i="15" s="1"/>
  <c r="AF54" i="15" s="1"/>
  <c r="D6" i="15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D47" i="15" s="1"/>
  <c r="D48" i="15" s="1"/>
  <c r="D49" i="15" s="1"/>
  <c r="F5" i="15"/>
  <c r="G5" i="15" s="1"/>
  <c r="H5" i="15" s="1"/>
  <c r="I5" i="15" s="1"/>
  <c r="J5" i="15" s="1"/>
  <c r="K5" i="15" s="1"/>
  <c r="L5" i="15" s="1"/>
  <c r="E54" i="15"/>
  <c r="F54" i="15" s="1"/>
  <c r="G54" i="15" s="1"/>
  <c r="H54" i="15" s="1"/>
  <c r="I54" i="15" s="1"/>
  <c r="J54" i="15" s="1"/>
  <c r="K54" i="15" s="1"/>
  <c r="L54" i="15" s="1"/>
  <c r="M54" i="15" s="1"/>
  <c r="N54" i="15" s="1"/>
  <c r="O54" i="15" s="1"/>
  <c r="P54" i="15" s="1"/>
  <c r="Q54" i="15" s="1"/>
  <c r="R54" i="15" s="1"/>
  <c r="R55" i="15" s="1"/>
  <c r="R56" i="15" s="1"/>
  <c r="R57" i="15" s="1"/>
  <c r="R58" i="15" s="1"/>
  <c r="R59" i="15" s="1"/>
  <c r="R60" i="15" s="1"/>
  <c r="R61" i="15" s="1"/>
  <c r="R62" i="15" s="1"/>
  <c r="R63" i="15" s="1"/>
  <c r="R64" i="15" s="1"/>
  <c r="R65" i="15" s="1"/>
  <c r="R66" i="15" s="1"/>
  <c r="R67" i="15" s="1"/>
  <c r="R68" i="15" s="1"/>
  <c r="R69" i="15" s="1"/>
  <c r="R70" i="15" s="1"/>
  <c r="R72" i="15" s="1"/>
  <c r="R73" i="15" s="1"/>
  <c r="R74" i="15" s="1"/>
  <c r="R75" i="15" s="1"/>
  <c r="R76" i="15" s="1"/>
  <c r="R77" i="15" s="1"/>
  <c r="R78" i="15" s="1"/>
  <c r="R79" i="15" s="1"/>
  <c r="R80" i="15" s="1"/>
  <c r="R81" i="15" s="1"/>
  <c r="R82" i="15" s="1"/>
  <c r="R83" i="15" s="1"/>
  <c r="R84" i="15" s="1"/>
  <c r="R85" i="15" s="1"/>
  <c r="R86" i="15" s="1"/>
  <c r="R87" i="15" s="1"/>
  <c r="R88" i="15" s="1"/>
  <c r="R89" i="15" s="1"/>
  <c r="R90" i="15" s="1"/>
  <c r="R91" i="15" s="1"/>
  <c r="R92" i="15" s="1"/>
  <c r="R93" i="15" s="1"/>
  <c r="R94" i="15" s="1"/>
  <c r="R95" i="15" s="1"/>
  <c r="R96" i="15" s="1"/>
  <c r="R97" i="15" s="1"/>
  <c r="R98" i="15" s="1"/>
  <c r="F45" i="13"/>
  <c r="F46" i="13" s="1"/>
  <c r="F47" i="13" s="1"/>
  <c r="F48" i="13" s="1"/>
  <c r="F49" i="13" s="1"/>
  <c r="F50" i="13" s="1"/>
  <c r="F51" i="13" s="1"/>
  <c r="F52" i="13" s="1"/>
  <c r="AB21" i="13"/>
  <c r="Q21" i="13"/>
  <c r="P21" i="13"/>
  <c r="E21" i="13"/>
  <c r="E22" i="13"/>
  <c r="E23" i="13" s="1"/>
  <c r="E24" i="13" s="1"/>
  <c r="E25" i="13" s="1"/>
  <c r="E26" i="13" s="1"/>
  <c r="E27" i="13" s="1"/>
  <c r="E28" i="13" s="1"/>
  <c r="E29" i="13" s="1"/>
  <c r="E30" i="16"/>
  <c r="F30" i="16" s="1"/>
  <c r="G30" i="16" s="1"/>
  <c r="H30" i="16" s="1"/>
  <c r="I30" i="16" s="1"/>
  <c r="J30" i="16" s="1"/>
  <c r="K30" i="16" s="1"/>
  <c r="L30" i="16" s="1"/>
  <c r="M30" i="16" s="1"/>
  <c r="N30" i="16" s="1"/>
  <c r="O30" i="16" s="1"/>
  <c r="P30" i="16" s="1"/>
  <c r="Q30" i="16" s="1"/>
  <c r="D30" i="16"/>
  <c r="AD30" i="16"/>
  <c r="AE30" i="16" s="1"/>
  <c r="AF30" i="16" s="1"/>
  <c r="AG30" i="16" s="1"/>
  <c r="AH30" i="16" s="1"/>
  <c r="AI30" i="16" s="1"/>
  <c r="AJ30" i="16" s="1"/>
  <c r="AK30" i="16" s="1"/>
  <c r="AD4" i="16"/>
  <c r="AE4" i="16" s="1"/>
  <c r="AF4" i="16" s="1"/>
  <c r="AG4" i="16" s="1"/>
  <c r="AH4" i="16" s="1"/>
  <c r="AI4" i="16" s="1"/>
  <c r="AJ4" i="16" s="1"/>
  <c r="AK4" i="16" s="1"/>
  <c r="D4" i="16"/>
  <c r="E4" i="16" s="1"/>
  <c r="F4" i="16" s="1"/>
  <c r="G4" i="16" s="1"/>
  <c r="H4" i="16" s="1"/>
  <c r="I4" i="16" s="1"/>
  <c r="J4" i="16" s="1"/>
  <c r="K4" i="16" s="1"/>
  <c r="L4" i="16" s="1"/>
  <c r="M4" i="16" s="1"/>
  <c r="N4" i="16" s="1"/>
  <c r="O4" i="16" s="1"/>
  <c r="P4" i="16" s="1"/>
  <c r="Q4" i="16" s="1"/>
  <c r="Q5" i="16" s="1"/>
  <c r="Q6" i="16" s="1"/>
  <c r="Q7" i="16" s="1"/>
  <c r="Q8" i="16" s="1"/>
  <c r="Q9" i="16" s="1"/>
  <c r="Q10" i="16" s="1"/>
  <c r="Q11" i="16" s="1"/>
  <c r="Q12" i="16" s="1"/>
  <c r="Q13" i="16" s="1"/>
  <c r="Q14" i="16" s="1"/>
  <c r="Q15" i="16" s="1"/>
  <c r="Q16" i="16" s="1"/>
  <c r="Q17" i="16" s="1"/>
  <c r="Q18" i="16" s="1"/>
  <c r="Q19" i="16" s="1"/>
  <c r="Q20" i="16" s="1"/>
  <c r="Q21" i="16" s="1"/>
  <c r="Q22" i="16" s="1"/>
  <c r="Q23" i="16" s="1"/>
  <c r="Q24" i="16" s="1"/>
  <c r="Q25" i="16" s="1"/>
  <c r="G40" i="13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D40" i="13"/>
  <c r="D41" i="13" s="1"/>
  <c r="D42" i="13" s="1"/>
  <c r="D43" i="13" s="1"/>
  <c r="D44" i="13" s="1"/>
  <c r="F4" i="13"/>
  <c r="F5" i="13" s="1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1" i="13" s="1"/>
  <c r="F22" i="13" s="1"/>
  <c r="F23" i="13" s="1"/>
  <c r="F24" i="13" s="1"/>
  <c r="F25" i="13" s="1"/>
  <c r="F26" i="13" s="1"/>
  <c r="F27" i="13" s="1"/>
  <c r="F28" i="13" s="1"/>
  <c r="F30" i="13" s="1"/>
  <c r="F31" i="13" s="1"/>
  <c r="F32" i="13" s="1"/>
  <c r="F33" i="13" s="1"/>
  <c r="F34" i="13" s="1"/>
  <c r="D5" i="13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AD40" i="1"/>
  <c r="AE40" i="1" s="1"/>
  <c r="AF40" i="1" s="1"/>
  <c r="AG40" i="1" s="1"/>
  <c r="AH40" i="1" s="1"/>
  <c r="AI40" i="1" s="1"/>
  <c r="AJ40" i="1" s="1"/>
  <c r="AK40" i="1" s="1"/>
  <c r="D40" i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D4" i="1"/>
  <c r="AE4" i="1" s="1"/>
  <c r="AF4" i="1" s="1"/>
  <c r="AG4" i="1" s="1"/>
  <c r="AH4" i="1" s="1"/>
  <c r="AI4" i="1" s="1"/>
  <c r="AJ4" i="1" s="1"/>
  <c r="AK4" i="1" s="1"/>
  <c r="E4" i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D4" i="1"/>
  <c r="E25" i="30"/>
  <c r="F25" i="30" s="1"/>
  <c r="G25" i="30" s="1"/>
  <c r="H25" i="30" s="1"/>
  <c r="I25" i="30" s="1"/>
  <c r="J25" i="30" s="1"/>
  <c r="K25" i="30" s="1"/>
  <c r="L25" i="30" s="1"/>
  <c r="M25" i="30" s="1"/>
  <c r="N25" i="30" s="1"/>
  <c r="O25" i="30" s="1"/>
  <c r="P25" i="30" s="1"/>
  <c r="Q25" i="30" s="1"/>
  <c r="R25" i="30" s="1"/>
  <c r="S25" i="30" s="1"/>
  <c r="T25" i="30" s="1"/>
  <c r="U25" i="30" s="1"/>
  <c r="V25" i="30" s="1"/>
  <c r="W25" i="30" s="1"/>
  <c r="X25" i="30" s="1"/>
  <c r="Y25" i="30" s="1"/>
  <c r="Z25" i="30" s="1"/>
  <c r="AA25" i="30" s="1"/>
  <c r="AB25" i="30" s="1"/>
  <c r="AC25" i="30" s="1"/>
  <c r="AD25" i="30" s="1"/>
  <c r="AE25" i="30" s="1"/>
  <c r="AE26" i="30" s="1"/>
  <c r="AE27" i="30" s="1"/>
  <c r="AE28" i="30" s="1"/>
  <c r="AE29" i="30" s="1"/>
  <c r="AE30" i="30" s="1"/>
  <c r="AE31" i="30" s="1"/>
  <c r="AE32" i="30" s="1"/>
  <c r="AE33" i="30" s="1"/>
  <c r="AE34" i="30" s="1"/>
  <c r="AE35" i="30" s="1"/>
  <c r="AE36" i="30" s="1"/>
  <c r="AE37" i="30" s="1"/>
  <c r="AE38" i="30" s="1"/>
  <c r="AE39" i="30" s="1"/>
  <c r="AE40" i="30" s="1"/>
  <c r="AE41" i="30" s="1"/>
  <c r="D25" i="30"/>
  <c r="D4" i="30"/>
  <c r="E4" i="30" s="1"/>
  <c r="F4" i="30" s="1"/>
  <c r="G4" i="30" s="1"/>
  <c r="H4" i="30" s="1"/>
  <c r="I4" i="30" s="1"/>
  <c r="J4" i="30" s="1"/>
  <c r="K4" i="30" s="1"/>
  <c r="L4" i="30" s="1"/>
  <c r="M4" i="30" s="1"/>
  <c r="N4" i="30" s="1"/>
  <c r="O4" i="30" s="1"/>
  <c r="P4" i="30" s="1"/>
  <c r="Q4" i="30" s="1"/>
  <c r="R4" i="30" s="1"/>
  <c r="S4" i="30" s="1"/>
  <c r="T4" i="30" s="1"/>
  <c r="U4" i="30" s="1"/>
  <c r="V4" i="30" s="1"/>
  <c r="W4" i="30" s="1"/>
  <c r="X4" i="30" s="1"/>
  <c r="Y4" i="30" s="1"/>
  <c r="Z4" i="30" s="1"/>
  <c r="AA4" i="30" s="1"/>
  <c r="AB4" i="30" s="1"/>
  <c r="AC4" i="30" s="1"/>
  <c r="AD4" i="30" s="1"/>
  <c r="AE4" i="30" s="1"/>
  <c r="AE5" i="30" s="1"/>
  <c r="AE6" i="30" s="1"/>
  <c r="AE7" i="30" s="1"/>
  <c r="AE8" i="30" s="1"/>
  <c r="AE9" i="30" s="1"/>
  <c r="AE10" i="30" s="1"/>
  <c r="AE11" i="30" s="1"/>
  <c r="AE12" i="30" s="1"/>
  <c r="AE13" i="30" s="1"/>
  <c r="AE14" i="30" s="1"/>
  <c r="AE15" i="30" s="1"/>
  <c r="AE16" i="30" s="1"/>
  <c r="AE17" i="30" s="1"/>
  <c r="AE18" i="30" s="1"/>
  <c r="AE19" i="30" s="1"/>
  <c r="AE20" i="30" s="1"/>
  <c r="AH25" i="30"/>
  <c r="AI25" i="30" s="1"/>
  <c r="AJ25" i="30" s="1"/>
  <c r="AK25" i="30" s="1"/>
  <c r="AL25" i="30" s="1"/>
  <c r="AM25" i="30" s="1"/>
  <c r="AN25" i="30" s="1"/>
  <c r="AO25" i="30" s="1"/>
  <c r="AH4" i="30"/>
  <c r="AI4" i="30" s="1"/>
  <c r="AJ4" i="30" s="1"/>
  <c r="AK4" i="30" s="1"/>
  <c r="AL4" i="30" s="1"/>
  <c r="AM4" i="30" s="1"/>
  <c r="AN4" i="30" s="1"/>
  <c r="AO4" i="30" s="1"/>
  <c r="AG5" i="30"/>
  <c r="AG6" i="30" s="1"/>
  <c r="C5" i="30"/>
  <c r="C6" i="30" s="1"/>
  <c r="D4" i="29"/>
  <c r="D5" i="29" s="1"/>
  <c r="D6" i="29" s="1"/>
  <c r="D7" i="29" s="1"/>
  <c r="D8" i="29" s="1"/>
  <c r="D9" i="29" s="1"/>
  <c r="D10" i="29" s="1"/>
  <c r="D11" i="29" s="1"/>
  <c r="D12" i="29" s="1"/>
  <c r="D13" i="29" s="1"/>
  <c r="D14" i="29" s="1"/>
  <c r="D15" i="29" s="1"/>
  <c r="D16" i="29" s="1"/>
  <c r="D17" i="29" s="1"/>
  <c r="D18" i="29" s="1"/>
  <c r="D19" i="29" s="1"/>
  <c r="D20" i="29" s="1"/>
  <c r="D21" i="29" s="1"/>
  <c r="D22" i="29" s="1"/>
  <c r="D23" i="29" s="1"/>
  <c r="D24" i="29" s="1"/>
  <c r="D25" i="29" s="1"/>
  <c r="D26" i="29" s="1"/>
  <c r="P5" i="15" l="1"/>
  <c r="Q5" i="15" s="1"/>
  <c r="R5" i="15" s="1"/>
  <c r="S5" i="15" s="1"/>
  <c r="AD32" i="15"/>
  <c r="AD33" i="15" s="1"/>
  <c r="AD34" i="15" s="1"/>
  <c r="AD35" i="15" s="1"/>
  <c r="AD36" i="15" s="1"/>
  <c r="AD37" i="15" s="1"/>
  <c r="AD38" i="15" s="1"/>
  <c r="AD39" i="15" s="1"/>
  <c r="AD40" i="15" s="1"/>
  <c r="AD41" i="15" s="1"/>
  <c r="AD42" i="15" s="1"/>
  <c r="AD43" i="15" s="1"/>
  <c r="AD44" i="15" s="1"/>
  <c r="AD45" i="15" s="1"/>
  <c r="AD46" i="15" s="1"/>
  <c r="AD47" i="15" s="1"/>
  <c r="AD48" i="15" s="1"/>
  <c r="AD49" i="15" s="1"/>
  <c r="I39" i="24"/>
  <c r="P4" i="17"/>
  <c r="P5" i="17" s="1"/>
  <c r="P6" i="17" s="1"/>
  <c r="P7" i="17" s="1"/>
  <c r="P8" i="17" s="1"/>
  <c r="P9" i="17" s="1"/>
  <c r="P10" i="17" s="1"/>
  <c r="P11" i="17" s="1"/>
  <c r="P12" i="17" s="1"/>
  <c r="P13" i="17" s="1"/>
  <c r="P14" i="17" s="1"/>
  <c r="P15" i="17" s="1"/>
  <c r="P16" i="17" s="1"/>
  <c r="P17" i="17" s="1"/>
  <c r="P18" i="17" s="1"/>
  <c r="P19" i="17" s="1"/>
  <c r="P20" i="17" s="1"/>
  <c r="P21" i="17" s="1"/>
  <c r="P22" i="17" s="1"/>
  <c r="P23" i="17" s="1"/>
  <c r="P24" i="17" s="1"/>
  <c r="P25" i="17" s="1"/>
  <c r="P26" i="17" s="1"/>
  <c r="L5" i="17"/>
  <c r="L6" i="17" s="1"/>
  <c r="E5" i="17"/>
  <c r="E6" i="17" s="1"/>
  <c r="F5" i="17"/>
  <c r="F6" i="17" s="1"/>
  <c r="G5" i="17"/>
  <c r="G6" i="17" s="1"/>
  <c r="M5" i="17"/>
  <c r="M6" i="17" s="1"/>
  <c r="D5" i="17"/>
  <c r="D6" i="17" s="1"/>
  <c r="H5" i="17"/>
  <c r="H6" i="17" s="1"/>
  <c r="N5" i="17"/>
  <c r="N6" i="17" s="1"/>
  <c r="E5" i="25"/>
  <c r="E6" i="25" s="1"/>
  <c r="F5" i="25"/>
  <c r="F6" i="25" s="1"/>
  <c r="G4" i="25"/>
  <c r="D5" i="34"/>
  <c r="D6" i="34" s="1"/>
  <c r="D7" i="34" s="1"/>
  <c r="D8" i="34" s="1"/>
  <c r="D9" i="34" s="1"/>
  <c r="D10" i="34" s="1"/>
  <c r="D11" i="34" s="1"/>
  <c r="D12" i="34" s="1"/>
  <c r="D13" i="34" s="1"/>
  <c r="D14" i="34" s="1"/>
  <c r="D15" i="34" s="1"/>
  <c r="D16" i="34" s="1"/>
  <c r="D17" i="34" s="1"/>
  <c r="D18" i="34" s="1"/>
  <c r="E5" i="34"/>
  <c r="E6" i="34" s="1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F4" i="34"/>
  <c r="G4" i="34" s="1"/>
  <c r="H4" i="34" s="1"/>
  <c r="I4" i="34" s="1"/>
  <c r="J4" i="34" s="1"/>
  <c r="K4" i="34" s="1"/>
  <c r="L4" i="34" s="1"/>
  <c r="M4" i="34" s="1"/>
  <c r="N4" i="34" s="1"/>
  <c r="P4" i="34" s="1"/>
  <c r="E23" i="34"/>
  <c r="F23" i="34" s="1"/>
  <c r="G23" i="34" s="1"/>
  <c r="H23" i="34" s="1"/>
  <c r="I23" i="34" s="1"/>
  <c r="J23" i="34" s="1"/>
  <c r="K23" i="34" s="1"/>
  <c r="L23" i="34" s="1"/>
  <c r="M23" i="34" s="1"/>
  <c r="N23" i="34" s="1"/>
  <c r="O23" i="34" s="1"/>
  <c r="K7" i="24"/>
  <c r="M7" i="24" s="1"/>
  <c r="O7" i="24" s="1"/>
  <c r="Q7" i="24" s="1"/>
  <c r="S7" i="24" s="1"/>
  <c r="U7" i="24" s="1"/>
  <c r="V7" i="24" s="1"/>
  <c r="W7" i="24" s="1"/>
  <c r="X7" i="24" s="1"/>
  <c r="Z7" i="24" s="1"/>
  <c r="G4" i="13"/>
  <c r="J39" i="24" l="1"/>
  <c r="I42" i="24"/>
  <c r="H4" i="25"/>
  <c r="G5" i="25"/>
  <c r="G6" i="25" s="1"/>
  <c r="F5" i="34"/>
  <c r="F6" i="34" s="1"/>
  <c r="F7" i="34" s="1"/>
  <c r="F8" i="34" s="1"/>
  <c r="F9" i="34" s="1"/>
  <c r="F10" i="34" s="1"/>
  <c r="F11" i="34" s="1"/>
  <c r="F12" i="34" s="1"/>
  <c r="F13" i="34" s="1"/>
  <c r="F14" i="34" s="1"/>
  <c r="F15" i="34" s="1"/>
  <c r="F16" i="34" s="1"/>
  <c r="F17" i="34" s="1"/>
  <c r="F18" i="34" s="1"/>
  <c r="G5" i="34"/>
  <c r="G6" i="34" s="1"/>
  <c r="E24" i="34"/>
  <c r="E25" i="34" s="1"/>
  <c r="E26" i="34" s="1"/>
  <c r="E27" i="34" s="1"/>
  <c r="E28" i="34" s="1"/>
  <c r="E29" i="34" s="1"/>
  <c r="E30" i="34" s="1"/>
  <c r="E31" i="34" s="1"/>
  <c r="E32" i="34" s="1"/>
  <c r="E33" i="34" s="1"/>
  <c r="E34" i="34" s="1"/>
  <c r="E35" i="34" s="1"/>
  <c r="E36" i="34" s="1"/>
  <c r="E37" i="34" s="1"/>
  <c r="E38" i="34" s="1"/>
  <c r="G5" i="13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1" i="13" s="1"/>
  <c r="G22" i="13" s="1"/>
  <c r="G23" i="13" s="1"/>
  <c r="G24" i="13" s="1"/>
  <c r="G25" i="13" s="1"/>
  <c r="G26" i="13" s="1"/>
  <c r="G27" i="13" s="1"/>
  <c r="G28" i="13" s="1"/>
  <c r="G29" i="13" s="1"/>
  <c r="H4" i="13"/>
  <c r="K42" i="24" l="1"/>
  <c r="K43" i="24" s="1"/>
  <c r="K44" i="24" s="1"/>
  <c r="K45" i="24" s="1"/>
  <c r="K46" i="24" s="1"/>
  <c r="K47" i="24" s="1"/>
  <c r="K48" i="24" s="1"/>
  <c r="K49" i="24" s="1"/>
  <c r="K50" i="24" s="1"/>
  <c r="K51" i="24" s="1"/>
  <c r="K52" i="24" s="1"/>
  <c r="K53" i="24" s="1"/>
  <c r="K54" i="24" s="1"/>
  <c r="K55" i="24" s="1"/>
  <c r="K56" i="24" s="1"/>
  <c r="K57" i="24" s="1"/>
  <c r="K58" i="24" s="1"/>
  <c r="K59" i="24" s="1"/>
  <c r="K60" i="24" s="1"/>
  <c r="K61" i="24" s="1"/>
  <c r="K62" i="24" s="1"/>
  <c r="K63" i="24" s="1"/>
  <c r="K64" i="24" s="1"/>
  <c r="K65" i="24" s="1"/>
  <c r="K66" i="24" s="1"/>
  <c r="K67" i="24" s="1"/>
  <c r="K68" i="24" s="1"/>
  <c r="K69" i="24" s="1"/>
  <c r="K70" i="24" s="1"/>
  <c r="L39" i="24"/>
  <c r="I4" i="25"/>
  <c r="H5" i="25"/>
  <c r="H6" i="25" s="1"/>
  <c r="F24" i="34"/>
  <c r="F25" i="34" s="1"/>
  <c r="F26" i="34" s="1"/>
  <c r="F27" i="34" s="1"/>
  <c r="F28" i="34" s="1"/>
  <c r="F29" i="34" s="1"/>
  <c r="F30" i="34" s="1"/>
  <c r="F31" i="34" s="1"/>
  <c r="F32" i="34" s="1"/>
  <c r="F33" i="34" s="1"/>
  <c r="F34" i="34" s="1"/>
  <c r="F35" i="34" s="1"/>
  <c r="F36" i="34" s="1"/>
  <c r="F37" i="34" s="1"/>
  <c r="F38" i="34" s="1"/>
  <c r="G7" i="34"/>
  <c r="G8" i="34" s="1"/>
  <c r="G9" i="34" s="1"/>
  <c r="G10" i="34" s="1"/>
  <c r="G11" i="34" s="1"/>
  <c r="G12" i="34" s="1"/>
  <c r="G13" i="34" s="1"/>
  <c r="G14" i="34" s="1"/>
  <c r="G15" i="34" s="1"/>
  <c r="G16" i="34" s="1"/>
  <c r="G17" i="34" s="1"/>
  <c r="G18" i="34" s="1"/>
  <c r="H5" i="34"/>
  <c r="H6" i="34" s="1"/>
  <c r="I4" i="13"/>
  <c r="H5" i="13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21" i="13" s="1"/>
  <c r="H22" i="13" s="1"/>
  <c r="H23" i="13" s="1"/>
  <c r="H24" i="13" s="1"/>
  <c r="H25" i="13" s="1"/>
  <c r="H26" i="13" s="1"/>
  <c r="H27" i="13" s="1"/>
  <c r="H28" i="13" s="1"/>
  <c r="H29" i="13" s="1"/>
  <c r="L42" i="24" l="1"/>
  <c r="N39" i="24"/>
  <c r="J4" i="25"/>
  <c r="I5" i="25"/>
  <c r="I6" i="25" s="1"/>
  <c r="H7" i="34"/>
  <c r="H8" i="34" s="1"/>
  <c r="H9" i="34" s="1"/>
  <c r="H10" i="34" s="1"/>
  <c r="H11" i="34" s="1"/>
  <c r="H12" i="34" s="1"/>
  <c r="H13" i="34" s="1"/>
  <c r="H14" i="34" s="1"/>
  <c r="H15" i="34" s="1"/>
  <c r="H16" i="34" s="1"/>
  <c r="H17" i="34" s="1"/>
  <c r="H18" i="34" s="1"/>
  <c r="I5" i="34"/>
  <c r="I6" i="34" s="1"/>
  <c r="G24" i="34"/>
  <c r="G25" i="34" s="1"/>
  <c r="G26" i="34" s="1"/>
  <c r="G27" i="34" s="1"/>
  <c r="G28" i="34" s="1"/>
  <c r="G29" i="34" s="1"/>
  <c r="G30" i="34" s="1"/>
  <c r="G31" i="34" s="1"/>
  <c r="G32" i="34" s="1"/>
  <c r="G33" i="34" s="1"/>
  <c r="G34" i="34" s="1"/>
  <c r="G35" i="34" s="1"/>
  <c r="G36" i="34" s="1"/>
  <c r="G37" i="34" s="1"/>
  <c r="G38" i="34" s="1"/>
  <c r="I5" i="13"/>
  <c r="I6" i="13" s="1"/>
  <c r="I7" i="13" s="1"/>
  <c r="I8" i="13" s="1"/>
  <c r="I9" i="13" s="1"/>
  <c r="I10" i="13" s="1"/>
  <c r="I11" i="13" s="1"/>
  <c r="I12" i="13" s="1"/>
  <c r="I13" i="13" s="1"/>
  <c r="I14" i="13" s="1"/>
  <c r="I15" i="13" s="1"/>
  <c r="I16" i="13" s="1"/>
  <c r="I17" i="13" s="1"/>
  <c r="I18" i="13" s="1"/>
  <c r="I19" i="13" s="1"/>
  <c r="I21" i="13" s="1"/>
  <c r="I22" i="13" s="1"/>
  <c r="I23" i="13" s="1"/>
  <c r="I24" i="13" s="1"/>
  <c r="I25" i="13" s="1"/>
  <c r="I26" i="13" s="1"/>
  <c r="I27" i="13" s="1"/>
  <c r="I28" i="13" s="1"/>
  <c r="I29" i="13" s="1"/>
  <c r="J4" i="13"/>
  <c r="N42" i="24" l="1"/>
  <c r="P39" i="24"/>
  <c r="R39" i="24" s="1"/>
  <c r="K4" i="25"/>
  <c r="J5" i="25"/>
  <c r="J6" i="25" s="1"/>
  <c r="H24" i="34"/>
  <c r="H25" i="34" s="1"/>
  <c r="H26" i="34" s="1"/>
  <c r="H27" i="34" s="1"/>
  <c r="H28" i="34" s="1"/>
  <c r="H29" i="34" s="1"/>
  <c r="H30" i="34" s="1"/>
  <c r="H31" i="34" s="1"/>
  <c r="H32" i="34" s="1"/>
  <c r="H33" i="34" s="1"/>
  <c r="H34" i="34" s="1"/>
  <c r="H35" i="34" s="1"/>
  <c r="H36" i="34" s="1"/>
  <c r="H37" i="34" s="1"/>
  <c r="H38" i="34" s="1"/>
  <c r="I7" i="34"/>
  <c r="I8" i="34" s="1"/>
  <c r="I9" i="34" s="1"/>
  <c r="I10" i="34" s="1"/>
  <c r="I11" i="34" s="1"/>
  <c r="I12" i="34" s="1"/>
  <c r="I13" i="34" s="1"/>
  <c r="I14" i="34" s="1"/>
  <c r="I15" i="34" s="1"/>
  <c r="I16" i="34" s="1"/>
  <c r="I17" i="34" s="1"/>
  <c r="I18" i="34" s="1"/>
  <c r="J5" i="34"/>
  <c r="J6" i="34" s="1"/>
  <c r="J5" i="13"/>
  <c r="J6" i="13" s="1"/>
  <c r="J7" i="13" s="1"/>
  <c r="J8" i="13" s="1"/>
  <c r="J9" i="13" s="1"/>
  <c r="J10" i="13" s="1"/>
  <c r="J11" i="13" s="1"/>
  <c r="J12" i="13" s="1"/>
  <c r="J13" i="13" s="1"/>
  <c r="J14" i="13" s="1"/>
  <c r="J15" i="13" s="1"/>
  <c r="J16" i="13" s="1"/>
  <c r="J17" i="13" s="1"/>
  <c r="J18" i="13" s="1"/>
  <c r="J19" i="13" s="1"/>
  <c r="J21" i="13" s="1"/>
  <c r="J22" i="13" s="1"/>
  <c r="J23" i="13" s="1"/>
  <c r="J24" i="13" s="1"/>
  <c r="J25" i="13" s="1"/>
  <c r="J26" i="13" s="1"/>
  <c r="J27" i="13" s="1"/>
  <c r="J28" i="13" s="1"/>
  <c r="J30" i="13" s="1"/>
  <c r="J31" i="13" s="1"/>
  <c r="J32" i="13" s="1"/>
  <c r="J33" i="13" s="1"/>
  <c r="J34" i="13" s="1"/>
  <c r="K4" i="13"/>
  <c r="T39" i="24" l="1"/>
  <c r="R42" i="24"/>
  <c r="L4" i="25"/>
  <c r="K5" i="25"/>
  <c r="K6" i="25" s="1"/>
  <c r="J7" i="34"/>
  <c r="J8" i="34" s="1"/>
  <c r="J9" i="34" s="1"/>
  <c r="J10" i="34" s="1"/>
  <c r="J11" i="34" s="1"/>
  <c r="J12" i="34" s="1"/>
  <c r="J13" i="34" s="1"/>
  <c r="J14" i="34" s="1"/>
  <c r="J15" i="34" s="1"/>
  <c r="J16" i="34" s="1"/>
  <c r="J17" i="34" s="1"/>
  <c r="J18" i="34" s="1"/>
  <c r="K5" i="34"/>
  <c r="K6" i="34" s="1"/>
  <c r="I24" i="34"/>
  <c r="I25" i="34" s="1"/>
  <c r="I26" i="34" s="1"/>
  <c r="I27" i="34" s="1"/>
  <c r="I28" i="34" s="1"/>
  <c r="I29" i="34" s="1"/>
  <c r="I30" i="34" s="1"/>
  <c r="I31" i="34" s="1"/>
  <c r="I32" i="34" s="1"/>
  <c r="I33" i="34" s="1"/>
  <c r="I34" i="34" s="1"/>
  <c r="I35" i="34" s="1"/>
  <c r="I36" i="34" s="1"/>
  <c r="I37" i="34" s="1"/>
  <c r="I38" i="34" s="1"/>
  <c r="K5" i="13"/>
  <c r="K6" i="13" s="1"/>
  <c r="K7" i="13" s="1"/>
  <c r="K8" i="13" s="1"/>
  <c r="K9" i="13" s="1"/>
  <c r="K10" i="13" s="1"/>
  <c r="K11" i="13" s="1"/>
  <c r="K12" i="13" s="1"/>
  <c r="K13" i="13" s="1"/>
  <c r="K14" i="13" s="1"/>
  <c r="K15" i="13" s="1"/>
  <c r="K16" i="13" s="1"/>
  <c r="K17" i="13" s="1"/>
  <c r="K18" i="13" s="1"/>
  <c r="K19" i="13" s="1"/>
  <c r="K21" i="13" s="1"/>
  <c r="K22" i="13" s="1"/>
  <c r="K23" i="13" s="1"/>
  <c r="K24" i="13" s="1"/>
  <c r="K25" i="13" s="1"/>
  <c r="K26" i="13" s="1"/>
  <c r="K27" i="13" s="1"/>
  <c r="K28" i="13" s="1"/>
  <c r="K29" i="13" s="1"/>
  <c r="L4" i="13"/>
  <c r="V39" i="24" l="1"/>
  <c r="T42" i="24"/>
  <c r="M4" i="25"/>
  <c r="L5" i="25"/>
  <c r="L6" i="25" s="1"/>
  <c r="J24" i="34"/>
  <c r="J25" i="34" s="1"/>
  <c r="J26" i="34" s="1"/>
  <c r="J27" i="34" s="1"/>
  <c r="J28" i="34" s="1"/>
  <c r="J29" i="34" s="1"/>
  <c r="J30" i="34" s="1"/>
  <c r="J31" i="34" s="1"/>
  <c r="J32" i="34" s="1"/>
  <c r="J33" i="34" s="1"/>
  <c r="J34" i="34" s="1"/>
  <c r="J35" i="34" s="1"/>
  <c r="J36" i="34" s="1"/>
  <c r="J37" i="34" s="1"/>
  <c r="J38" i="34" s="1"/>
  <c r="K7" i="34"/>
  <c r="K8" i="34" s="1"/>
  <c r="K9" i="34" s="1"/>
  <c r="K10" i="34" s="1"/>
  <c r="K11" i="34" s="1"/>
  <c r="K12" i="34" s="1"/>
  <c r="K13" i="34" s="1"/>
  <c r="K14" i="34" s="1"/>
  <c r="K15" i="34" s="1"/>
  <c r="K16" i="34" s="1"/>
  <c r="K17" i="34" s="1"/>
  <c r="K18" i="34" s="1"/>
  <c r="L5" i="34"/>
  <c r="L6" i="34" s="1"/>
  <c r="L5" i="13"/>
  <c r="L6" i="13" s="1"/>
  <c r="L7" i="13" s="1"/>
  <c r="L8" i="13" s="1"/>
  <c r="L9" i="13" s="1"/>
  <c r="L10" i="13" s="1"/>
  <c r="L11" i="13" s="1"/>
  <c r="L12" i="13" s="1"/>
  <c r="L13" i="13" s="1"/>
  <c r="L14" i="13" s="1"/>
  <c r="L15" i="13" s="1"/>
  <c r="M4" i="13"/>
  <c r="X39" i="24" l="1"/>
  <c r="V42" i="24"/>
  <c r="N4" i="25"/>
  <c r="M5" i="25"/>
  <c r="M6" i="25" s="1"/>
  <c r="L7" i="34"/>
  <c r="L8" i="34" s="1"/>
  <c r="L9" i="34" s="1"/>
  <c r="L10" i="34" s="1"/>
  <c r="L11" i="34" s="1"/>
  <c r="L12" i="34" s="1"/>
  <c r="L13" i="34" s="1"/>
  <c r="L14" i="34" s="1"/>
  <c r="L15" i="34" s="1"/>
  <c r="L16" i="34" s="1"/>
  <c r="L17" i="34" s="1"/>
  <c r="L18" i="34" s="1"/>
  <c r="M5" i="34"/>
  <c r="M6" i="34" s="1"/>
  <c r="K24" i="34"/>
  <c r="K25" i="34" s="1"/>
  <c r="K26" i="34" s="1"/>
  <c r="K27" i="34" s="1"/>
  <c r="K28" i="34" s="1"/>
  <c r="K29" i="34" s="1"/>
  <c r="K30" i="34" s="1"/>
  <c r="K31" i="34" s="1"/>
  <c r="K32" i="34" s="1"/>
  <c r="K33" i="34" s="1"/>
  <c r="K34" i="34" s="1"/>
  <c r="K35" i="34" s="1"/>
  <c r="K36" i="34" s="1"/>
  <c r="K37" i="34" s="1"/>
  <c r="K38" i="34" s="1"/>
  <c r="M5" i="13"/>
  <c r="M6" i="13" s="1"/>
  <c r="M7" i="13" s="1"/>
  <c r="M8" i="13" s="1"/>
  <c r="M9" i="13" s="1"/>
  <c r="M10" i="13" s="1"/>
  <c r="M11" i="13" s="1"/>
  <c r="M12" i="13" s="1"/>
  <c r="M13" i="13" s="1"/>
  <c r="M14" i="13" s="1"/>
  <c r="M15" i="13" s="1"/>
  <c r="M16" i="13" s="1"/>
  <c r="M17" i="13" s="1"/>
  <c r="M18" i="13" s="1"/>
  <c r="M19" i="13" s="1"/>
  <c r="M21" i="13" s="1"/>
  <c r="M22" i="13" s="1"/>
  <c r="M23" i="13" s="1"/>
  <c r="M24" i="13" s="1"/>
  <c r="M25" i="13" s="1"/>
  <c r="M26" i="13" s="1"/>
  <c r="M27" i="13" s="1"/>
  <c r="M28" i="13" s="1"/>
  <c r="M29" i="13" s="1"/>
  <c r="N4" i="13"/>
  <c r="X42" i="24" l="1"/>
  <c r="Z39" i="24"/>
  <c r="O4" i="25"/>
  <c r="N5" i="25"/>
  <c r="N6" i="25" s="1"/>
  <c r="L24" i="34"/>
  <c r="L25" i="34" s="1"/>
  <c r="L26" i="34" s="1"/>
  <c r="L27" i="34" s="1"/>
  <c r="L28" i="34" s="1"/>
  <c r="L29" i="34" s="1"/>
  <c r="L30" i="34" s="1"/>
  <c r="L31" i="34" s="1"/>
  <c r="L32" i="34" s="1"/>
  <c r="L33" i="34" s="1"/>
  <c r="L34" i="34" s="1"/>
  <c r="L35" i="34" s="1"/>
  <c r="L36" i="34" s="1"/>
  <c r="L37" i="34" s="1"/>
  <c r="L38" i="34" s="1"/>
  <c r="N5" i="34"/>
  <c r="N6" i="34" s="1"/>
  <c r="M7" i="34"/>
  <c r="M8" i="34" s="1"/>
  <c r="M9" i="34" s="1"/>
  <c r="M10" i="34" s="1"/>
  <c r="M11" i="34" s="1"/>
  <c r="M12" i="34" s="1"/>
  <c r="M13" i="34" s="1"/>
  <c r="M14" i="34" s="1"/>
  <c r="M15" i="34" s="1"/>
  <c r="M16" i="34" s="1"/>
  <c r="M17" i="34" s="1"/>
  <c r="M18" i="34" s="1"/>
  <c r="N5" i="13"/>
  <c r="N6" i="13" s="1"/>
  <c r="N7" i="13" s="1"/>
  <c r="N8" i="13" s="1"/>
  <c r="N9" i="13" s="1"/>
  <c r="N10" i="13" s="1"/>
  <c r="N11" i="13" s="1"/>
  <c r="N12" i="13" s="1"/>
  <c r="N13" i="13" s="1"/>
  <c r="N14" i="13" s="1"/>
  <c r="N15" i="13" s="1"/>
  <c r="N16" i="13" s="1"/>
  <c r="N17" i="13" s="1"/>
  <c r="N18" i="13" s="1"/>
  <c r="N19" i="13" s="1"/>
  <c r="N21" i="13" s="1"/>
  <c r="N22" i="13" s="1"/>
  <c r="N23" i="13" s="1"/>
  <c r="N24" i="13" s="1"/>
  <c r="N25" i="13" s="1"/>
  <c r="N26" i="13" s="1"/>
  <c r="N27" i="13" s="1"/>
  <c r="N28" i="13" s="1"/>
  <c r="N29" i="13" s="1"/>
  <c r="O4" i="13"/>
  <c r="O5" i="13" s="1"/>
  <c r="O6" i="13" s="1"/>
  <c r="O7" i="13" s="1"/>
  <c r="O8" i="13" s="1"/>
  <c r="O9" i="13" s="1"/>
  <c r="O10" i="13" s="1"/>
  <c r="O11" i="13" s="1"/>
  <c r="O12" i="13" s="1"/>
  <c r="O13" i="13" s="1"/>
  <c r="O14" i="13" s="1"/>
  <c r="O15" i="13" s="1"/>
  <c r="O16" i="13" s="1"/>
  <c r="O17" i="13" s="1"/>
  <c r="O18" i="13" s="1"/>
  <c r="O19" i="13" s="1"/>
  <c r="O21" i="13" s="1"/>
  <c r="O22" i="13" s="1"/>
  <c r="O23" i="13" s="1"/>
  <c r="O24" i="13" s="1"/>
  <c r="O25" i="13" s="1"/>
  <c r="O26" i="13" s="1"/>
  <c r="O27" i="13" s="1"/>
  <c r="O28" i="13" s="1"/>
  <c r="O30" i="13" s="1"/>
  <c r="O31" i="13" s="1"/>
  <c r="O32" i="13" s="1"/>
  <c r="O33" i="13" s="1"/>
  <c r="O34" i="13" s="1"/>
  <c r="P4" i="25" l="1"/>
  <c r="P5" i="25" s="1"/>
  <c r="P6" i="25" s="1"/>
  <c r="O5" i="25"/>
  <c r="O6" i="25" s="1"/>
  <c r="N7" i="34"/>
  <c r="N8" i="34" s="1"/>
  <c r="N9" i="34" s="1"/>
  <c r="N10" i="34" s="1"/>
  <c r="N11" i="34" s="1"/>
  <c r="N12" i="34" s="1"/>
  <c r="N13" i="34" s="1"/>
  <c r="N14" i="34" s="1"/>
  <c r="N15" i="34" s="1"/>
  <c r="N16" i="34" s="1"/>
  <c r="N17" i="34" s="1"/>
  <c r="N18" i="34" s="1"/>
  <c r="P5" i="34"/>
  <c r="P6" i="34" s="1"/>
  <c r="M24" i="34"/>
  <c r="M25" i="34" s="1"/>
  <c r="M26" i="34" s="1"/>
  <c r="M27" i="34" s="1"/>
  <c r="M28" i="34" s="1"/>
  <c r="M29" i="34" s="1"/>
  <c r="M30" i="34" s="1"/>
  <c r="M31" i="34" s="1"/>
  <c r="M32" i="34" s="1"/>
  <c r="M33" i="34" s="1"/>
  <c r="M34" i="34" s="1"/>
  <c r="M35" i="34" s="1"/>
  <c r="M36" i="34" s="1"/>
  <c r="M37" i="34" s="1"/>
  <c r="M38" i="34" s="1"/>
  <c r="N24" i="34" l="1"/>
  <c r="N25" i="34" s="1"/>
  <c r="N26" i="34" s="1"/>
  <c r="N27" i="34" s="1"/>
  <c r="N28" i="34" s="1"/>
  <c r="N29" i="34" s="1"/>
  <c r="N30" i="34" s="1"/>
  <c r="N31" i="34" s="1"/>
  <c r="N32" i="34" s="1"/>
  <c r="N33" i="34" s="1"/>
  <c r="N34" i="34" s="1"/>
  <c r="N35" i="34" s="1"/>
  <c r="N36" i="34" s="1"/>
  <c r="N37" i="34" s="1"/>
  <c r="N38" i="34" s="1"/>
  <c r="P7" i="34"/>
  <c r="P8" i="34" s="1"/>
  <c r="P9" i="34" s="1"/>
  <c r="P10" i="34" s="1"/>
  <c r="P11" i="34" s="1"/>
  <c r="P12" i="34" s="1"/>
  <c r="P13" i="34" s="1"/>
  <c r="P14" i="34" s="1"/>
  <c r="P15" i="34" s="1"/>
  <c r="P16" i="34" s="1"/>
  <c r="P17" i="34" s="1"/>
  <c r="P18" i="34" s="1"/>
  <c r="O24" i="34" l="1"/>
  <c r="O25" i="34" s="1"/>
  <c r="O26" i="34" s="1"/>
  <c r="O27" i="34" s="1"/>
  <c r="O28" i="34" s="1"/>
  <c r="O29" i="34" s="1"/>
  <c r="O30" i="34" s="1"/>
  <c r="O31" i="34" s="1"/>
  <c r="O32" i="34" s="1"/>
  <c r="O33" i="34" s="1"/>
  <c r="O34" i="34" s="1"/>
  <c r="O35" i="34" s="1"/>
  <c r="O36" i="34" s="1"/>
  <c r="O37" i="34" s="1"/>
  <c r="O38" i="34" s="1"/>
  <c r="D3" i="19" l="1"/>
  <c r="AD14" i="20" l="1"/>
  <c r="AF14" i="20" s="1"/>
  <c r="AH14" i="20" s="1"/>
  <c r="AJ14" i="20" s="1"/>
  <c r="AE3" i="20"/>
  <c r="AG3" i="20" s="1"/>
  <c r="AI3" i="20" s="1"/>
  <c r="F3" i="20"/>
  <c r="J44" i="13" l="1"/>
  <c r="AH5" i="30" l="1"/>
  <c r="AH6" i="30" s="1"/>
  <c r="J32" i="27"/>
  <c r="AE26" i="26"/>
  <c r="AE27" i="26" s="1"/>
  <c r="AE28" i="26" s="1"/>
  <c r="AE29" i="26" s="1"/>
  <c r="AE30" i="26" s="1"/>
  <c r="AI5" i="30" l="1"/>
  <c r="AI6" i="30" s="1"/>
  <c r="I5" i="28"/>
  <c r="I6" i="28" s="1"/>
  <c r="I7" i="28" s="1"/>
  <c r="I8" i="28" s="1"/>
  <c r="I9" i="28" s="1"/>
  <c r="I10" i="28" s="1"/>
  <c r="I11" i="28" s="1"/>
  <c r="I12" i="28" s="1"/>
  <c r="I13" i="28" s="1"/>
  <c r="I14" i="28" s="1"/>
  <c r="I15" i="28" s="1"/>
  <c r="I16" i="28" s="1"/>
  <c r="I17" i="28" s="1"/>
  <c r="I18" i="28" s="1"/>
  <c r="I19" i="28" s="1"/>
  <c r="I20" i="28" s="1"/>
  <c r="I21" i="28" s="1"/>
  <c r="I22" i="28" s="1"/>
  <c r="I23" i="28" s="1"/>
  <c r="I24" i="28" s="1"/>
  <c r="I25" i="28" s="1"/>
  <c r="I26" i="28" s="1"/>
  <c r="I27" i="28" s="1"/>
  <c r="I28" i="28" s="1"/>
  <c r="I29" i="28" s="1"/>
  <c r="I30" i="28" s="1"/>
  <c r="I31" i="28" s="1"/>
  <c r="I32" i="28" s="1"/>
  <c r="I33" i="28" s="1"/>
  <c r="I34" i="28" s="1"/>
  <c r="J5" i="28"/>
  <c r="J6" i="28" s="1"/>
  <c r="J7" i="28" s="1"/>
  <c r="J8" i="28" s="1"/>
  <c r="J9" i="28" s="1"/>
  <c r="J10" i="28" s="1"/>
  <c r="J11" i="28" s="1"/>
  <c r="J12" i="28" s="1"/>
  <c r="J13" i="28" s="1"/>
  <c r="J14" i="28" s="1"/>
  <c r="J15" i="28" s="1"/>
  <c r="J16" i="28" s="1"/>
  <c r="J17" i="28" s="1"/>
  <c r="J18" i="28" s="1"/>
  <c r="J19" i="28" s="1"/>
  <c r="G5" i="28"/>
  <c r="G6" i="28" s="1"/>
  <c r="G7" i="28" s="1"/>
  <c r="G8" i="28" s="1"/>
  <c r="G9" i="28" s="1"/>
  <c r="G10" i="28" s="1"/>
  <c r="G11" i="28" s="1"/>
  <c r="G12" i="28" s="1"/>
  <c r="G13" i="28" s="1"/>
  <c r="G14" i="28" s="1"/>
  <c r="G15" i="28" s="1"/>
  <c r="G16" i="28" s="1"/>
  <c r="G17" i="28" s="1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G33" i="28" s="1"/>
  <c r="G34" i="28" s="1"/>
  <c r="F5" i="28"/>
  <c r="F6" i="28" s="1"/>
  <c r="F7" i="28" s="1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F22" i="28" s="1"/>
  <c r="F23" i="28" s="1"/>
  <c r="F24" i="28" s="1"/>
  <c r="F25" i="28" s="1"/>
  <c r="F26" i="28" s="1"/>
  <c r="F27" i="28" s="1"/>
  <c r="F28" i="28" s="1"/>
  <c r="F29" i="28" s="1"/>
  <c r="F30" i="28" s="1"/>
  <c r="F31" i="28" s="1"/>
  <c r="F32" i="28" s="1"/>
  <c r="F33" i="28" s="1"/>
  <c r="F34" i="28" s="1"/>
  <c r="C5" i="28"/>
  <c r="C6" i="28" s="1"/>
  <c r="C7" i="28" s="1"/>
  <c r="C8" i="28" s="1"/>
  <c r="C9" i="28" s="1"/>
  <c r="C10" i="28" s="1"/>
  <c r="C11" i="28" s="1"/>
  <c r="C12" i="28" s="1"/>
  <c r="C13" i="28" s="1"/>
  <c r="C14" i="28" s="1"/>
  <c r="C15" i="28" s="1"/>
  <c r="C16" i="28" s="1"/>
  <c r="C17" i="28" s="1"/>
  <c r="C18" i="28" s="1"/>
  <c r="C19" i="28" s="1"/>
  <c r="L54" i="28"/>
  <c r="L55" i="28" s="1"/>
  <c r="L56" i="28" s="1"/>
  <c r="L57" i="28" s="1"/>
  <c r="L58" i="28" s="1"/>
  <c r="L59" i="28" s="1"/>
  <c r="L60" i="28" s="1"/>
  <c r="L61" i="28" s="1"/>
  <c r="L62" i="28" s="1"/>
  <c r="L63" i="28" s="1"/>
  <c r="L64" i="28" s="1"/>
  <c r="L65" i="28" s="1"/>
  <c r="L66" i="28" s="1"/>
  <c r="L67" i="28" s="1"/>
  <c r="L68" i="28" s="1"/>
  <c r="L69" i="28" s="1"/>
  <c r="L70" i="28" s="1"/>
  <c r="L71" i="28" s="1"/>
  <c r="L72" i="28" s="1"/>
  <c r="L73" i="28" s="1"/>
  <c r="L74" i="28" s="1"/>
  <c r="L75" i="28" s="1"/>
  <c r="L76" i="28" s="1"/>
  <c r="L77" i="28" s="1"/>
  <c r="L78" i="28" s="1"/>
  <c r="L79" i="28" s="1"/>
  <c r="L80" i="28" s="1"/>
  <c r="L81" i="28" s="1"/>
  <c r="L82" i="28" s="1"/>
  <c r="L83" i="28" s="1"/>
  <c r="K54" i="28"/>
  <c r="K55" i="28" s="1"/>
  <c r="K56" i="28" s="1"/>
  <c r="K57" i="28" s="1"/>
  <c r="K58" i="28" s="1"/>
  <c r="K59" i="28" s="1"/>
  <c r="K60" i="28" s="1"/>
  <c r="K61" i="28" s="1"/>
  <c r="K62" i="28" s="1"/>
  <c r="K63" i="28" s="1"/>
  <c r="K64" i="28" s="1"/>
  <c r="K65" i="28" s="1"/>
  <c r="K66" i="28" s="1"/>
  <c r="K67" i="28" s="1"/>
  <c r="K68" i="28" s="1"/>
  <c r="K69" i="28" s="1"/>
  <c r="K70" i="28" s="1"/>
  <c r="K71" i="28" s="1"/>
  <c r="K72" i="28" s="1"/>
  <c r="K73" i="28" s="1"/>
  <c r="K74" i="28" s="1"/>
  <c r="K75" i="28" s="1"/>
  <c r="K76" i="28" s="1"/>
  <c r="K77" i="28" s="1"/>
  <c r="K78" i="28" s="1"/>
  <c r="K79" i="28" s="1"/>
  <c r="K80" i="28" s="1"/>
  <c r="K81" i="28" s="1"/>
  <c r="K82" i="28" s="1"/>
  <c r="K83" i="28" s="1"/>
  <c r="I54" i="28"/>
  <c r="I55" i="28" s="1"/>
  <c r="I56" i="28" s="1"/>
  <c r="I57" i="28" s="1"/>
  <c r="I58" i="28" s="1"/>
  <c r="I59" i="28" s="1"/>
  <c r="I60" i="28" s="1"/>
  <c r="I61" i="28" s="1"/>
  <c r="I62" i="28" s="1"/>
  <c r="I63" i="28" s="1"/>
  <c r="I64" i="28" s="1"/>
  <c r="H54" i="28"/>
  <c r="H55" i="28" s="1"/>
  <c r="H56" i="28" s="1"/>
  <c r="H57" i="28" s="1"/>
  <c r="H58" i="28" s="1"/>
  <c r="H59" i="28" s="1"/>
  <c r="H60" i="28" s="1"/>
  <c r="H61" i="28" s="1"/>
  <c r="H62" i="28" s="1"/>
  <c r="H63" i="28" s="1"/>
  <c r="H64" i="28" s="1"/>
  <c r="H65" i="28" s="1"/>
  <c r="H66" i="28" s="1"/>
  <c r="H67" i="28" s="1"/>
  <c r="H68" i="28" s="1"/>
  <c r="H69" i="28" s="1"/>
  <c r="H70" i="28" s="1"/>
  <c r="H71" i="28" s="1"/>
  <c r="H72" i="28" s="1"/>
  <c r="H73" i="28" s="1"/>
  <c r="H74" i="28" s="1"/>
  <c r="H75" i="28" s="1"/>
  <c r="H76" i="28" s="1"/>
  <c r="H77" i="28" s="1"/>
  <c r="H78" i="28" s="1"/>
  <c r="H79" i="28" s="1"/>
  <c r="H80" i="28" s="1"/>
  <c r="H81" i="28" s="1"/>
  <c r="H82" i="28" s="1"/>
  <c r="H83" i="28" s="1"/>
  <c r="F54" i="28"/>
  <c r="F55" i="28" s="1"/>
  <c r="F56" i="28" s="1"/>
  <c r="F57" i="28" s="1"/>
  <c r="F58" i="28" s="1"/>
  <c r="F59" i="28" s="1"/>
  <c r="F60" i="28" s="1"/>
  <c r="F61" i="28" s="1"/>
  <c r="F62" i="28" s="1"/>
  <c r="F63" i="28" s="1"/>
  <c r="F64" i="28" s="1"/>
  <c r="D67" i="28"/>
  <c r="D68" i="28" s="1"/>
  <c r="D69" i="28" s="1"/>
  <c r="D70" i="28" s="1"/>
  <c r="D71" i="28" s="1"/>
  <c r="D72" i="28" s="1"/>
  <c r="D73" i="28" s="1"/>
  <c r="D74" i="28" s="1"/>
  <c r="D75" i="28" s="1"/>
  <c r="D76" i="28" s="1"/>
  <c r="D77" i="28" s="1"/>
  <c r="D78" i="28" s="1"/>
  <c r="D79" i="28" s="1"/>
  <c r="D80" i="28" s="1"/>
  <c r="D81" i="28" s="1"/>
  <c r="D82" i="28" s="1"/>
  <c r="D83" i="28" s="1"/>
  <c r="C54" i="28"/>
  <c r="C55" i="28" s="1"/>
  <c r="C56" i="28" s="1"/>
  <c r="C57" i="28" s="1"/>
  <c r="C58" i="28" s="1"/>
  <c r="C59" i="28" s="1"/>
  <c r="C60" i="28" s="1"/>
  <c r="C61" i="28" s="1"/>
  <c r="C62" i="28" s="1"/>
  <c r="C63" i="28" s="1"/>
  <c r="C64" i="28" s="1"/>
  <c r="C69" i="28" s="1"/>
  <c r="AD54" i="28"/>
  <c r="AD55" i="28" s="1"/>
  <c r="AD56" i="28" s="1"/>
  <c r="AD57" i="28" s="1"/>
  <c r="AD58" i="28" s="1"/>
  <c r="AD59" i="28" s="1"/>
  <c r="AD60" i="28" s="1"/>
  <c r="AD61" i="28" s="1"/>
  <c r="AD62" i="28" s="1"/>
  <c r="AD63" i="28" s="1"/>
  <c r="AD64" i="28" s="1"/>
  <c r="AD65" i="28" s="1"/>
  <c r="AD66" i="28" s="1"/>
  <c r="AD67" i="28" s="1"/>
  <c r="AD68" i="28" s="1"/>
  <c r="AD69" i="28" s="1"/>
  <c r="AD70" i="28" s="1"/>
  <c r="AD71" i="28" s="1"/>
  <c r="AD72" i="28" s="1"/>
  <c r="AD73" i="28" s="1"/>
  <c r="AD74" i="28" s="1"/>
  <c r="AD75" i="28" s="1"/>
  <c r="AD76" i="28" s="1"/>
  <c r="AD77" i="28" s="1"/>
  <c r="AD78" i="28" s="1"/>
  <c r="AD79" i="28" s="1"/>
  <c r="AD80" i="28" s="1"/>
  <c r="AD81" i="28" s="1"/>
  <c r="AD82" i="28" s="1"/>
  <c r="AD83" i="28" s="1"/>
  <c r="AC5" i="28"/>
  <c r="AC6" i="28" s="1"/>
  <c r="AC7" i="28" s="1"/>
  <c r="AC8" i="28" s="1"/>
  <c r="AC9" i="28" s="1"/>
  <c r="AC10" i="28" s="1"/>
  <c r="AC11" i="28" s="1"/>
  <c r="AC12" i="28" s="1"/>
  <c r="AC13" i="28" s="1"/>
  <c r="AC14" i="28" s="1"/>
  <c r="AC15" i="28" s="1"/>
  <c r="AC16" i="28" s="1"/>
  <c r="AC17" i="28" s="1"/>
  <c r="AC18" i="28" s="1"/>
  <c r="AC19" i="28" s="1"/>
  <c r="AC20" i="28" s="1"/>
  <c r="AC21" i="28" s="1"/>
  <c r="AC22" i="28" s="1"/>
  <c r="AC23" i="28" s="1"/>
  <c r="AC24" i="28" s="1"/>
  <c r="AC25" i="28" s="1"/>
  <c r="AC26" i="28" s="1"/>
  <c r="AC27" i="28" s="1"/>
  <c r="AC28" i="28" s="1"/>
  <c r="AC29" i="28" s="1"/>
  <c r="AC30" i="28" s="1"/>
  <c r="AC31" i="28" s="1"/>
  <c r="AC32" i="28" s="1"/>
  <c r="AC33" i="28" s="1"/>
  <c r="AC34" i="28" s="1"/>
  <c r="AC54" i="28"/>
  <c r="AC55" i="28" s="1"/>
  <c r="AC56" i="28" s="1"/>
  <c r="AC57" i="28" s="1"/>
  <c r="AC58" i="28" s="1"/>
  <c r="AC59" i="28" s="1"/>
  <c r="AC60" i="28" s="1"/>
  <c r="AC61" i="28" s="1"/>
  <c r="AC62" i="28" s="1"/>
  <c r="AC63" i="28" s="1"/>
  <c r="AC64" i="28" s="1"/>
  <c r="AC65" i="28" s="1"/>
  <c r="AC66" i="28" s="1"/>
  <c r="AC67" i="28" s="1"/>
  <c r="AC68" i="28" s="1"/>
  <c r="AC69" i="28" s="1"/>
  <c r="AC70" i="28" s="1"/>
  <c r="AC71" i="28" s="1"/>
  <c r="AC72" i="28" s="1"/>
  <c r="AC73" i="28" s="1"/>
  <c r="AC74" i="28" s="1"/>
  <c r="AC75" i="28" s="1"/>
  <c r="AC76" i="28" s="1"/>
  <c r="AC77" i="28" s="1"/>
  <c r="AC78" i="28" s="1"/>
  <c r="AC79" i="28" s="1"/>
  <c r="AC80" i="28" s="1"/>
  <c r="AC81" i="28" s="1"/>
  <c r="AC82" i="28" s="1"/>
  <c r="AC83" i="28" s="1"/>
  <c r="AA54" i="28"/>
  <c r="AA55" i="28" s="1"/>
  <c r="AA56" i="28" s="1"/>
  <c r="AA57" i="28" s="1"/>
  <c r="AA58" i="28" s="1"/>
  <c r="AA59" i="28" s="1"/>
  <c r="AA60" i="28" s="1"/>
  <c r="AA61" i="28" s="1"/>
  <c r="AA62" i="28" s="1"/>
  <c r="AA63" i="28" s="1"/>
  <c r="AA64" i="28" s="1"/>
  <c r="AA65" i="28" s="1"/>
  <c r="AA66" i="28" s="1"/>
  <c r="AA67" i="28" s="1"/>
  <c r="AA68" i="28" s="1"/>
  <c r="AA69" i="28" s="1"/>
  <c r="AA70" i="28" s="1"/>
  <c r="AA71" i="28" s="1"/>
  <c r="AA72" i="28" s="1"/>
  <c r="AA73" i="28" s="1"/>
  <c r="AA74" i="28" s="1"/>
  <c r="AA75" i="28" s="1"/>
  <c r="AA76" i="28" s="1"/>
  <c r="AA77" i="28" s="1"/>
  <c r="AA78" i="28" s="1"/>
  <c r="AA79" i="28" s="1"/>
  <c r="AA80" i="28" s="1"/>
  <c r="AA81" i="28" s="1"/>
  <c r="AA82" i="28" s="1"/>
  <c r="AA83" i="28" s="1"/>
  <c r="AD5" i="28"/>
  <c r="AD6" i="28" s="1"/>
  <c r="AD7" i="28" s="1"/>
  <c r="AD8" i="28" s="1"/>
  <c r="AD9" i="28" s="1"/>
  <c r="AD10" i="28" s="1"/>
  <c r="AD11" i="28" s="1"/>
  <c r="AD12" i="28" s="1"/>
  <c r="AD13" i="28" s="1"/>
  <c r="AD14" i="28" s="1"/>
  <c r="AD15" i="28" s="1"/>
  <c r="AD16" i="28" s="1"/>
  <c r="AD17" i="28" s="1"/>
  <c r="AD18" i="28" s="1"/>
  <c r="AD19" i="28" s="1"/>
  <c r="AD20" i="28" s="1"/>
  <c r="AD21" i="28" s="1"/>
  <c r="AD22" i="28" s="1"/>
  <c r="AD23" i="28" s="1"/>
  <c r="AD24" i="28" s="1"/>
  <c r="AD25" i="28" s="1"/>
  <c r="AD26" i="28" s="1"/>
  <c r="AD27" i="28" s="1"/>
  <c r="AD28" i="28" s="1"/>
  <c r="AD29" i="28" s="1"/>
  <c r="AD30" i="28" s="1"/>
  <c r="AD31" i="28" s="1"/>
  <c r="AD32" i="28" s="1"/>
  <c r="AD33" i="28" s="1"/>
  <c r="AD34" i="28" s="1"/>
  <c r="AA5" i="28"/>
  <c r="AA6" i="28" s="1"/>
  <c r="AA7" i="28" s="1"/>
  <c r="AA8" i="28" s="1"/>
  <c r="AA9" i="28" s="1"/>
  <c r="AA10" i="28" s="1"/>
  <c r="AA11" i="28" s="1"/>
  <c r="AA12" i="28" s="1"/>
  <c r="AA13" i="28" s="1"/>
  <c r="AA14" i="28" s="1"/>
  <c r="AA15" i="28" s="1"/>
  <c r="AA16" i="28" s="1"/>
  <c r="AA17" i="28" s="1"/>
  <c r="AA18" i="28" s="1"/>
  <c r="AA19" i="28" s="1"/>
  <c r="AA20" i="28" s="1"/>
  <c r="AA21" i="28" s="1"/>
  <c r="AA22" i="28" s="1"/>
  <c r="AA23" i="28" s="1"/>
  <c r="AA24" i="28" s="1"/>
  <c r="AA25" i="28" s="1"/>
  <c r="AA26" i="28" s="1"/>
  <c r="AA27" i="28" s="1"/>
  <c r="AA28" i="28" s="1"/>
  <c r="AA29" i="28" s="1"/>
  <c r="AA30" i="28" s="1"/>
  <c r="AA31" i="28" s="1"/>
  <c r="AA32" i="28" s="1"/>
  <c r="AA33" i="28" s="1"/>
  <c r="AA34" i="28" s="1"/>
  <c r="AA35" i="28" s="1"/>
  <c r="AA36" i="28" s="1"/>
  <c r="AA37" i="28" s="1"/>
  <c r="AA38" i="28" s="1"/>
  <c r="AA39" i="28" s="1"/>
  <c r="AA40" i="28" s="1"/>
  <c r="AA41" i="28" s="1"/>
  <c r="D5" i="26"/>
  <c r="D6" i="26" s="1"/>
  <c r="D7" i="26" s="1"/>
  <c r="D8" i="26" s="1"/>
  <c r="D9" i="26" s="1"/>
  <c r="D10" i="26" s="1"/>
  <c r="D11" i="26" s="1"/>
  <c r="D12" i="26" s="1"/>
  <c r="D13" i="26" s="1"/>
  <c r="D14" i="26" s="1"/>
  <c r="D15" i="26" s="1"/>
  <c r="D16" i="26" s="1"/>
  <c r="D17" i="26" s="1"/>
  <c r="D18" i="26" s="1"/>
  <c r="D19" i="26" s="1"/>
  <c r="D20" i="26" s="1"/>
  <c r="C29" i="26"/>
  <c r="C30" i="26" s="1"/>
  <c r="C31" i="26" s="1"/>
  <c r="C32" i="26" s="1"/>
  <c r="C33" i="26" s="1"/>
  <c r="C34" i="26" s="1"/>
  <c r="C35" i="26" s="1"/>
  <c r="C36" i="26" s="1"/>
  <c r="C37" i="26" s="1"/>
  <c r="C38" i="26" s="1"/>
  <c r="C39" i="26" s="1"/>
  <c r="C40" i="26" s="1"/>
  <c r="C41" i="26" s="1"/>
  <c r="C5" i="26"/>
  <c r="C6" i="26" s="1"/>
  <c r="C7" i="26" s="1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F5" i="27"/>
  <c r="F6" i="27" s="1"/>
  <c r="F7" i="27" s="1"/>
  <c r="F8" i="27" s="1"/>
  <c r="F9" i="27" s="1"/>
  <c r="F10" i="27" s="1"/>
  <c r="F11" i="27" s="1"/>
  <c r="E5" i="27"/>
  <c r="E6" i="27" s="1"/>
  <c r="E7" i="27" s="1"/>
  <c r="E8" i="27" s="1"/>
  <c r="E9" i="27" s="1"/>
  <c r="E10" i="27" s="1"/>
  <c r="E11" i="27" s="1"/>
  <c r="E18" i="27" s="1"/>
  <c r="E19" i="27" s="1"/>
  <c r="E20" i="27" s="1"/>
  <c r="E21" i="27" s="1"/>
  <c r="E22" i="27" s="1"/>
  <c r="E23" i="27" s="1"/>
  <c r="E24" i="27" s="1"/>
  <c r="F34" i="27"/>
  <c r="F35" i="27" s="1"/>
  <c r="F36" i="27" s="1"/>
  <c r="F37" i="27" s="1"/>
  <c r="F38" i="27" s="1"/>
  <c r="F39" i="27" s="1"/>
  <c r="F46" i="27" s="1"/>
  <c r="F47" i="27" s="1"/>
  <c r="F48" i="27" s="1"/>
  <c r="F49" i="27" s="1"/>
  <c r="F50" i="27" s="1"/>
  <c r="F51" i="27" s="1"/>
  <c r="F52" i="27" s="1"/>
  <c r="F53" i="27" s="1"/>
  <c r="E34" i="27"/>
  <c r="E35" i="27" s="1"/>
  <c r="E36" i="27" s="1"/>
  <c r="E37" i="27" s="1"/>
  <c r="E38" i="27" s="1"/>
  <c r="E39" i="27" s="1"/>
  <c r="E46" i="27" s="1"/>
  <c r="E47" i="27" s="1"/>
  <c r="E48" i="27" s="1"/>
  <c r="E49" i="27" s="1"/>
  <c r="E50" i="27" s="1"/>
  <c r="E51" i="27" s="1"/>
  <c r="E52" i="27" s="1"/>
  <c r="E53" i="27" s="1"/>
  <c r="AB34" i="27"/>
  <c r="AB35" i="27" s="1"/>
  <c r="AB36" i="27" s="1"/>
  <c r="AB37" i="27" s="1"/>
  <c r="AB38" i="27" s="1"/>
  <c r="AB39" i="27" s="1"/>
  <c r="AF5" i="27"/>
  <c r="AF6" i="27" s="1"/>
  <c r="AF7" i="27" s="1"/>
  <c r="AF8" i="27" s="1"/>
  <c r="AF9" i="27" s="1"/>
  <c r="AF10" i="27" s="1"/>
  <c r="AF11" i="27" s="1"/>
  <c r="AE32" i="27"/>
  <c r="AE33" i="27" s="1"/>
  <c r="AD32" i="27"/>
  <c r="AD33" i="27" s="1"/>
  <c r="AD34" i="27" s="1"/>
  <c r="AD35" i="27" s="1"/>
  <c r="AD36" i="27" s="1"/>
  <c r="AD37" i="27" s="1"/>
  <c r="AD38" i="27" s="1"/>
  <c r="AD39" i="27" s="1"/>
  <c r="AC34" i="27"/>
  <c r="AC35" i="27" s="1"/>
  <c r="AC36" i="27" s="1"/>
  <c r="AC37" i="27" s="1"/>
  <c r="AC38" i="27" s="1"/>
  <c r="AC39" i="27" s="1"/>
  <c r="AC46" i="27" s="1"/>
  <c r="AC47" i="27" s="1"/>
  <c r="AC48" i="27" s="1"/>
  <c r="AC49" i="27" s="1"/>
  <c r="AC50" i="27" s="1"/>
  <c r="AC51" i="27" s="1"/>
  <c r="AC52" i="27" s="1"/>
  <c r="AC53" i="27" s="1"/>
  <c r="AC5" i="27"/>
  <c r="AC6" i="27" s="1"/>
  <c r="AC7" i="27" s="1"/>
  <c r="AC8" i="27" s="1"/>
  <c r="AC9" i="27" s="1"/>
  <c r="AC10" i="27" s="1"/>
  <c r="AC11" i="27" s="1"/>
  <c r="AB5" i="27"/>
  <c r="AB6" i="27" s="1"/>
  <c r="AB7" i="27" s="1"/>
  <c r="AB8" i="27" s="1"/>
  <c r="AB9" i="27" s="1"/>
  <c r="AB10" i="27" s="1"/>
  <c r="AB11" i="27" s="1"/>
  <c r="AA26" i="26"/>
  <c r="AA27" i="26" s="1"/>
  <c r="AA28" i="26" s="1"/>
  <c r="AA29" i="26" s="1"/>
  <c r="AA30" i="26" s="1"/>
  <c r="AA31" i="26" s="1"/>
  <c r="AA32" i="26" s="1"/>
  <c r="AA33" i="26" s="1"/>
  <c r="AA34" i="26" s="1"/>
  <c r="AA35" i="26" s="1"/>
  <c r="AA36" i="26" s="1"/>
  <c r="AA37" i="26" s="1"/>
  <c r="AA38" i="26" s="1"/>
  <c r="AA39" i="26" s="1"/>
  <c r="AA40" i="26" s="1"/>
  <c r="AA41" i="26" s="1"/>
  <c r="AB16" i="26"/>
  <c r="AB17" i="26" s="1"/>
  <c r="AB18" i="26" s="1"/>
  <c r="AB19" i="26" s="1"/>
  <c r="AB20" i="26" s="1"/>
  <c r="AA16" i="26"/>
  <c r="AA17" i="26" s="1"/>
  <c r="AA18" i="26" s="1"/>
  <c r="AA19" i="26" s="1"/>
  <c r="AA20" i="26" s="1"/>
  <c r="D57" i="25"/>
  <c r="D58" i="25" s="1"/>
  <c r="D59" i="25" s="1"/>
  <c r="D60" i="25" s="1"/>
  <c r="D61" i="25" s="1"/>
  <c r="D62" i="25" s="1"/>
  <c r="D63" i="25" s="1"/>
  <c r="D64" i="25" s="1"/>
  <c r="D65" i="25" s="1"/>
  <c r="D66" i="25" s="1"/>
  <c r="D67" i="25" s="1"/>
  <c r="D68" i="25" s="1"/>
  <c r="D69" i="25" s="1"/>
  <c r="D74" i="25" s="1"/>
  <c r="D75" i="25" s="1"/>
  <c r="D76" i="25" s="1"/>
  <c r="D77" i="25" s="1"/>
  <c r="D78" i="25" s="1"/>
  <c r="D79" i="25" s="1"/>
  <c r="D80" i="25" s="1"/>
  <c r="D81" i="25" s="1"/>
  <c r="D82" i="25" s="1"/>
  <c r="D83" i="25" s="1"/>
  <c r="D84" i="25" s="1"/>
  <c r="D85" i="25" s="1"/>
  <c r="D86" i="25" s="1"/>
  <c r="E7" i="25"/>
  <c r="E8" i="25" s="1"/>
  <c r="E9" i="25" s="1"/>
  <c r="E10" i="25" s="1"/>
  <c r="E11" i="25" s="1"/>
  <c r="E12" i="25" s="1"/>
  <c r="E13" i="25" s="1"/>
  <c r="E14" i="25" s="1"/>
  <c r="E15" i="25" s="1"/>
  <c r="D7" i="25"/>
  <c r="D8" i="25" s="1"/>
  <c r="D9" i="25" s="1"/>
  <c r="D10" i="25" s="1"/>
  <c r="D11" i="25" s="1"/>
  <c r="D12" i="25" s="1"/>
  <c r="D13" i="25" s="1"/>
  <c r="D14" i="25" s="1"/>
  <c r="D15" i="25" s="1"/>
  <c r="Z40" i="24"/>
  <c r="Z41" i="24" s="1"/>
  <c r="Z42" i="24" s="1"/>
  <c r="Z43" i="24" s="1"/>
  <c r="Z44" i="24" s="1"/>
  <c r="Z45" i="24" s="1"/>
  <c r="Z46" i="24" s="1"/>
  <c r="Z47" i="24" s="1"/>
  <c r="Z48" i="24" s="1"/>
  <c r="Z49" i="24" s="1"/>
  <c r="Z50" i="24" s="1"/>
  <c r="Z51" i="24" s="1"/>
  <c r="Z52" i="24" s="1"/>
  <c r="Z53" i="24" s="1"/>
  <c r="Z54" i="24" s="1"/>
  <c r="Z55" i="24" s="1"/>
  <c r="Z56" i="24" s="1"/>
  <c r="Z57" i="24" s="1"/>
  <c r="Z58" i="24" s="1"/>
  <c r="Z59" i="24" s="1"/>
  <c r="Z60" i="24" s="1"/>
  <c r="Z61" i="24" s="1"/>
  <c r="Z62" i="24" s="1"/>
  <c r="Z63" i="24" s="1"/>
  <c r="Z64" i="24" s="1"/>
  <c r="Z65" i="24" s="1"/>
  <c r="Z66" i="24" s="1"/>
  <c r="Z67" i="24" s="1"/>
  <c r="E10" i="24"/>
  <c r="E11" i="24" s="1"/>
  <c r="E12" i="24" s="1"/>
  <c r="E13" i="24" s="1"/>
  <c r="E14" i="24" s="1"/>
  <c r="E15" i="24" s="1"/>
  <c r="E16" i="24" s="1"/>
  <c r="E17" i="24" s="1"/>
  <c r="E18" i="24" s="1"/>
  <c r="E19" i="24" s="1"/>
  <c r="E20" i="24" s="1"/>
  <c r="E21" i="24" s="1"/>
  <c r="E22" i="24" s="1"/>
  <c r="E23" i="24" s="1"/>
  <c r="E24" i="24" s="1"/>
  <c r="E25" i="24" s="1"/>
  <c r="E26" i="24" s="1"/>
  <c r="E27" i="24" s="1"/>
  <c r="E28" i="24" s="1"/>
  <c r="E29" i="24" s="1"/>
  <c r="E30" i="24" s="1"/>
  <c r="E31" i="24" s="1"/>
  <c r="D40" i="24"/>
  <c r="D41" i="24" s="1"/>
  <c r="D42" i="24" s="1"/>
  <c r="D43" i="24" s="1"/>
  <c r="D44" i="24" s="1"/>
  <c r="D45" i="24" s="1"/>
  <c r="D46" i="24" s="1"/>
  <c r="D47" i="24" s="1"/>
  <c r="D48" i="24" s="1"/>
  <c r="D49" i="24" s="1"/>
  <c r="D50" i="24" s="1"/>
  <c r="D51" i="24" s="1"/>
  <c r="D52" i="24" s="1"/>
  <c r="D53" i="24" s="1"/>
  <c r="D54" i="24" s="1"/>
  <c r="D55" i="24" s="1"/>
  <c r="D56" i="24" s="1"/>
  <c r="D57" i="24" s="1"/>
  <c r="D58" i="24" s="1"/>
  <c r="D59" i="24" s="1"/>
  <c r="D60" i="24" s="1"/>
  <c r="D61" i="24" s="1"/>
  <c r="D62" i="24" s="1"/>
  <c r="D63" i="24" s="1"/>
  <c r="D64" i="24" s="1"/>
  <c r="D65" i="24" s="1"/>
  <c r="D66" i="24" s="1"/>
  <c r="D67" i="24" s="1"/>
  <c r="AB7" i="25"/>
  <c r="AB8" i="25" s="1"/>
  <c r="AB9" i="25" s="1"/>
  <c r="AB10" i="25" s="1"/>
  <c r="AB11" i="25" s="1"/>
  <c r="AB12" i="25" s="1"/>
  <c r="AB13" i="25" s="1"/>
  <c r="AB14" i="25" s="1"/>
  <c r="AB15" i="25" s="1"/>
  <c r="AB16" i="25" s="1"/>
  <c r="AB17" i="25" s="1"/>
  <c r="AB18" i="25" s="1"/>
  <c r="AB19" i="25" s="1"/>
  <c r="AB20" i="25" s="1"/>
  <c r="AC39" i="24"/>
  <c r="AC40" i="24" s="1"/>
  <c r="AC41" i="24" s="1"/>
  <c r="AC42" i="24" s="1"/>
  <c r="AC43" i="24" s="1"/>
  <c r="AC44" i="24" s="1"/>
  <c r="AC45" i="24" s="1"/>
  <c r="AC46" i="24" s="1"/>
  <c r="AC47" i="24" s="1"/>
  <c r="AC48" i="24" s="1"/>
  <c r="AC49" i="24" s="1"/>
  <c r="AC50" i="24" s="1"/>
  <c r="AC51" i="24" s="1"/>
  <c r="AC52" i="24" s="1"/>
  <c r="AC53" i="24" s="1"/>
  <c r="AC54" i="24" s="1"/>
  <c r="AC55" i="24" s="1"/>
  <c r="AC56" i="24" s="1"/>
  <c r="AC57" i="24" s="1"/>
  <c r="AC58" i="24" s="1"/>
  <c r="AC59" i="24" s="1"/>
  <c r="AC60" i="24" s="1"/>
  <c r="AC61" i="24" s="1"/>
  <c r="AC62" i="24" s="1"/>
  <c r="AC63" i="24" s="1"/>
  <c r="AC64" i="24" s="1"/>
  <c r="AC65" i="24" s="1"/>
  <c r="AC66" i="24" s="1"/>
  <c r="AC67" i="24" s="1"/>
  <c r="AB40" i="24"/>
  <c r="AB41" i="24" s="1"/>
  <c r="AB42" i="24" s="1"/>
  <c r="AB43" i="24" s="1"/>
  <c r="AB44" i="24" s="1"/>
  <c r="AB45" i="24" s="1"/>
  <c r="AB46" i="24" s="1"/>
  <c r="AB47" i="24" s="1"/>
  <c r="AB48" i="24" s="1"/>
  <c r="AB49" i="24" s="1"/>
  <c r="AB50" i="24" s="1"/>
  <c r="AB51" i="24" s="1"/>
  <c r="AB52" i="24" s="1"/>
  <c r="AB53" i="24" s="1"/>
  <c r="AB54" i="24" s="1"/>
  <c r="AB55" i="24" s="1"/>
  <c r="AB56" i="24" s="1"/>
  <c r="AB57" i="24" s="1"/>
  <c r="AB58" i="24" s="1"/>
  <c r="AB59" i="24" s="1"/>
  <c r="AB60" i="24" s="1"/>
  <c r="AB61" i="24" s="1"/>
  <c r="AB62" i="24" s="1"/>
  <c r="AB63" i="24" s="1"/>
  <c r="AB64" i="24" s="1"/>
  <c r="AB65" i="24" s="1"/>
  <c r="AB66" i="24" s="1"/>
  <c r="AB67" i="24" s="1"/>
  <c r="AC7" i="24"/>
  <c r="AB10" i="24"/>
  <c r="AB11" i="24" s="1"/>
  <c r="AB12" i="24" s="1"/>
  <c r="AB13" i="24" s="1"/>
  <c r="AB14" i="24" s="1"/>
  <c r="AB15" i="24" s="1"/>
  <c r="AB16" i="24" s="1"/>
  <c r="AB17" i="24" s="1"/>
  <c r="AB18" i="24" s="1"/>
  <c r="AB19" i="24" s="1"/>
  <c r="AB20" i="24" s="1"/>
  <c r="AB21" i="24" s="1"/>
  <c r="AB22" i="24" s="1"/>
  <c r="AB23" i="24" s="1"/>
  <c r="AB24" i="24" s="1"/>
  <c r="AB25" i="24" s="1"/>
  <c r="AB26" i="24" s="1"/>
  <c r="AB27" i="24" s="1"/>
  <c r="AB28" i="24" s="1"/>
  <c r="AB29" i="24" s="1"/>
  <c r="AB30" i="24" s="1"/>
  <c r="AB31" i="24" s="1"/>
  <c r="AB32" i="24" s="1"/>
  <c r="AB33" i="24" s="1"/>
  <c r="AB34" i="24" s="1"/>
  <c r="D10" i="24"/>
  <c r="D11" i="24" s="1"/>
  <c r="D12" i="24" s="1"/>
  <c r="D13" i="24" s="1"/>
  <c r="D14" i="24" s="1"/>
  <c r="D15" i="24" s="1"/>
  <c r="D16" i="24" s="1"/>
  <c r="D17" i="24" s="1"/>
  <c r="D18" i="24" s="1"/>
  <c r="D19" i="24" s="1"/>
  <c r="D20" i="24" s="1"/>
  <c r="D21" i="24" s="1"/>
  <c r="D22" i="24" s="1"/>
  <c r="D23" i="24" s="1"/>
  <c r="D24" i="24" s="1"/>
  <c r="D25" i="24" s="1"/>
  <c r="D26" i="24" s="1"/>
  <c r="D27" i="24" s="1"/>
  <c r="D28" i="24" s="1"/>
  <c r="D29" i="24" s="1"/>
  <c r="D30" i="24" s="1"/>
  <c r="D31" i="24" s="1"/>
  <c r="D32" i="24" s="1"/>
  <c r="O42" i="21"/>
  <c r="O43" i="21" s="1"/>
  <c r="O44" i="21" s="1"/>
  <c r="O45" i="21" s="1"/>
  <c r="O46" i="21" s="1"/>
  <c r="L29" i="22"/>
  <c r="L30" i="22" s="1"/>
  <c r="L31" i="22" s="1"/>
  <c r="L32" i="22" s="1"/>
  <c r="L33" i="22" s="1"/>
  <c r="L34" i="22" s="1"/>
  <c r="L35" i="22" s="1"/>
  <c r="L36" i="22" s="1"/>
  <c r="L37" i="22" s="1"/>
  <c r="L38" i="22" s="1"/>
  <c r="L39" i="22" s="1"/>
  <c r="L40" i="22" s="1"/>
  <c r="L42" i="22" s="1"/>
  <c r="L43" i="22" s="1"/>
  <c r="L44" i="22" s="1"/>
  <c r="L45" i="22" s="1"/>
  <c r="L46" i="22" s="1"/>
  <c r="L47" i="22" s="1"/>
  <c r="L48" i="22" s="1"/>
  <c r="L49" i="22" s="1"/>
  <c r="J29" i="22"/>
  <c r="J30" i="22" s="1"/>
  <c r="J31" i="22" s="1"/>
  <c r="J32" i="22" s="1"/>
  <c r="J33" i="22" s="1"/>
  <c r="J34" i="22" s="1"/>
  <c r="J35" i="22" s="1"/>
  <c r="J36" i="22" s="1"/>
  <c r="J37" i="22" s="1"/>
  <c r="J38" i="22" s="1"/>
  <c r="J39" i="22" s="1"/>
  <c r="J40" i="22" s="1"/>
  <c r="J42" i="22" s="1"/>
  <c r="J43" i="22" s="1"/>
  <c r="J44" i="22" s="1"/>
  <c r="J45" i="22" s="1"/>
  <c r="J46" i="22" s="1"/>
  <c r="J47" i="22" s="1"/>
  <c r="J48" i="22" s="1"/>
  <c r="J49" i="22" s="1"/>
  <c r="I5" i="22"/>
  <c r="I6" i="22" s="1"/>
  <c r="I7" i="22" s="1"/>
  <c r="I8" i="22" s="1"/>
  <c r="I9" i="22" s="1"/>
  <c r="I10" i="22" s="1"/>
  <c r="I5" i="21"/>
  <c r="I6" i="21" s="1"/>
  <c r="I7" i="21" s="1"/>
  <c r="I8" i="21" s="1"/>
  <c r="I9" i="21" s="1"/>
  <c r="I10" i="21" s="1"/>
  <c r="G5" i="21"/>
  <c r="G6" i="21" s="1"/>
  <c r="G7" i="21" s="1"/>
  <c r="G8" i="21" s="1"/>
  <c r="G9" i="21" s="1"/>
  <c r="G10" i="21" s="1"/>
  <c r="G12" i="21" s="1"/>
  <c r="G13" i="21" s="1"/>
  <c r="G14" i="21" s="1"/>
  <c r="G15" i="21" s="1"/>
  <c r="G16" i="21" s="1"/>
  <c r="G17" i="21" s="1"/>
  <c r="G18" i="21" s="1"/>
  <c r="G19" i="21" s="1"/>
  <c r="G20" i="21" s="1"/>
  <c r="G21" i="21" s="1"/>
  <c r="G30" i="21" s="1"/>
  <c r="G31" i="21" s="1"/>
  <c r="G32" i="21" s="1"/>
  <c r="G33" i="21" s="1"/>
  <c r="G34" i="21" s="1"/>
  <c r="G35" i="21" s="1"/>
  <c r="G36" i="21" s="1"/>
  <c r="G5" i="22"/>
  <c r="G6" i="22" s="1"/>
  <c r="G7" i="22" s="1"/>
  <c r="G8" i="22" s="1"/>
  <c r="G9" i="22" s="1"/>
  <c r="G10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F5" i="21"/>
  <c r="F6" i="21" s="1"/>
  <c r="F7" i="21" s="1"/>
  <c r="F8" i="21" s="1"/>
  <c r="F9" i="21" s="1"/>
  <c r="F10" i="21" s="1"/>
  <c r="F12" i="21" s="1"/>
  <c r="F13" i="21" s="1"/>
  <c r="F14" i="21" s="1"/>
  <c r="F15" i="21" s="1"/>
  <c r="F16" i="21" s="1"/>
  <c r="F17" i="21" s="1"/>
  <c r="F18" i="21" s="1"/>
  <c r="F19" i="21" s="1"/>
  <c r="F20" i="21" s="1"/>
  <c r="F21" i="21" s="1"/>
  <c r="F30" i="21" s="1"/>
  <c r="F31" i="21" s="1"/>
  <c r="F32" i="21" s="1"/>
  <c r="F33" i="21" s="1"/>
  <c r="F34" i="21" s="1"/>
  <c r="F35" i="21" s="1"/>
  <c r="F36" i="21" s="1"/>
  <c r="F5" i="22"/>
  <c r="F6" i="22" s="1"/>
  <c r="F7" i="22" s="1"/>
  <c r="F8" i="22" s="1"/>
  <c r="F9" i="22" s="1"/>
  <c r="F10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F22" i="22" s="1"/>
  <c r="F23" i="22" s="1"/>
  <c r="E5" i="21"/>
  <c r="E6" i="21" s="1"/>
  <c r="E7" i="21" s="1"/>
  <c r="E8" i="21" s="1"/>
  <c r="E9" i="21" s="1"/>
  <c r="E10" i="21" s="1"/>
  <c r="E12" i="21" s="1"/>
  <c r="E13" i="21" s="1"/>
  <c r="E14" i="21" s="1"/>
  <c r="E15" i="21" s="1"/>
  <c r="E16" i="21" s="1"/>
  <c r="E17" i="21" s="1"/>
  <c r="E18" i="21" s="1"/>
  <c r="E19" i="21" s="1"/>
  <c r="E20" i="21" s="1"/>
  <c r="E21" i="21" s="1"/>
  <c r="E30" i="21" s="1"/>
  <c r="E31" i="21" s="1"/>
  <c r="E32" i="21" s="1"/>
  <c r="E33" i="21" s="1"/>
  <c r="E34" i="21" s="1"/>
  <c r="E35" i="21" s="1"/>
  <c r="E36" i="21" s="1"/>
  <c r="E5" i="22"/>
  <c r="E6" i="22" s="1"/>
  <c r="E7" i="22" s="1"/>
  <c r="E8" i="22" s="1"/>
  <c r="E9" i="22" s="1"/>
  <c r="E10" i="22" s="1"/>
  <c r="E12" i="22" s="1"/>
  <c r="E13" i="22" s="1"/>
  <c r="E14" i="22" s="1"/>
  <c r="E15" i="22" s="1"/>
  <c r="E16" i="22" s="1"/>
  <c r="E17" i="22" s="1"/>
  <c r="E18" i="22" s="1"/>
  <c r="E19" i="22" s="1"/>
  <c r="E20" i="22" s="1"/>
  <c r="E21" i="22" s="1"/>
  <c r="E22" i="22" s="1"/>
  <c r="E23" i="22" s="1"/>
  <c r="D5" i="21"/>
  <c r="D6" i="21" s="1"/>
  <c r="D7" i="21" s="1"/>
  <c r="D8" i="21" s="1"/>
  <c r="D9" i="21" s="1"/>
  <c r="D10" i="21" s="1"/>
  <c r="D12" i="21" s="1"/>
  <c r="D13" i="21" s="1"/>
  <c r="D14" i="21" s="1"/>
  <c r="D15" i="21" s="1"/>
  <c r="D16" i="21" s="1"/>
  <c r="D17" i="21" s="1"/>
  <c r="D18" i="21" s="1"/>
  <c r="D19" i="21" s="1"/>
  <c r="D20" i="21" s="1"/>
  <c r="D21" i="21" s="1"/>
  <c r="D30" i="21" s="1"/>
  <c r="D31" i="21" s="1"/>
  <c r="D32" i="21" s="1"/>
  <c r="D33" i="21" s="1"/>
  <c r="D34" i="21" s="1"/>
  <c r="D35" i="21" s="1"/>
  <c r="D36" i="21" s="1"/>
  <c r="D5" i="22"/>
  <c r="D6" i="22" s="1"/>
  <c r="D7" i="22" s="1"/>
  <c r="D8" i="22" s="1"/>
  <c r="D9" i="22" s="1"/>
  <c r="D10" i="22" s="1"/>
  <c r="D12" i="22" s="1"/>
  <c r="D13" i="22" s="1"/>
  <c r="D14" i="22" s="1"/>
  <c r="D15" i="22" s="1"/>
  <c r="D16" i="22" s="1"/>
  <c r="D17" i="22" s="1"/>
  <c r="D18" i="22" s="1"/>
  <c r="D19" i="22" s="1"/>
  <c r="D20" i="22" s="1"/>
  <c r="D21" i="22" s="1"/>
  <c r="D22" i="22" s="1"/>
  <c r="D23" i="22" s="1"/>
  <c r="H42" i="21"/>
  <c r="H43" i="21" s="1"/>
  <c r="H44" i="21" s="1"/>
  <c r="H45" i="21" s="1"/>
  <c r="H46" i="21" s="1"/>
  <c r="H47" i="21" s="1"/>
  <c r="H56" i="21" s="1"/>
  <c r="H57" i="21" s="1"/>
  <c r="H58" i="21" s="1"/>
  <c r="H59" i="21" s="1"/>
  <c r="H60" i="21" s="1"/>
  <c r="H61" i="21" s="1"/>
  <c r="H62" i="21" s="1"/>
  <c r="H63" i="21" s="1"/>
  <c r="H64" i="21" s="1"/>
  <c r="H65" i="21" s="1"/>
  <c r="H66" i="21" s="1"/>
  <c r="H68" i="21" s="1"/>
  <c r="H69" i="21" s="1"/>
  <c r="H70" i="21" s="1"/>
  <c r="H71" i="21" s="1"/>
  <c r="H72" i="21" s="1"/>
  <c r="H73" i="21" s="1"/>
  <c r="H74" i="21" s="1"/>
  <c r="H75" i="21" s="1"/>
  <c r="G42" i="21"/>
  <c r="G43" i="21" s="1"/>
  <c r="G44" i="21" s="1"/>
  <c r="G45" i="21" s="1"/>
  <c r="G46" i="21" s="1"/>
  <c r="G47" i="21" s="1"/>
  <c r="G56" i="21" s="1"/>
  <c r="G57" i="21" s="1"/>
  <c r="G58" i="21" s="1"/>
  <c r="G59" i="21" s="1"/>
  <c r="G60" i="21" s="1"/>
  <c r="G61" i="21" s="1"/>
  <c r="G62" i="21" s="1"/>
  <c r="G63" i="21" s="1"/>
  <c r="G64" i="21" s="1"/>
  <c r="G65" i="21" s="1"/>
  <c r="G66" i="21" s="1"/>
  <c r="G68" i="21" s="1"/>
  <c r="G69" i="21" s="1"/>
  <c r="G70" i="21" s="1"/>
  <c r="G71" i="21" s="1"/>
  <c r="G72" i="21" s="1"/>
  <c r="G73" i="21" s="1"/>
  <c r="G74" i="21" s="1"/>
  <c r="G75" i="21" s="1"/>
  <c r="H29" i="22"/>
  <c r="H30" i="22" s="1"/>
  <c r="H31" i="22" s="1"/>
  <c r="H32" i="22" s="1"/>
  <c r="H33" i="22" s="1"/>
  <c r="H34" i="22" s="1"/>
  <c r="H35" i="22" s="1"/>
  <c r="H36" i="22" s="1"/>
  <c r="H37" i="22" s="1"/>
  <c r="H38" i="22" s="1"/>
  <c r="H39" i="22" s="1"/>
  <c r="H40" i="22" s="1"/>
  <c r="H42" i="22" s="1"/>
  <c r="H43" i="22" s="1"/>
  <c r="H44" i="22" s="1"/>
  <c r="H45" i="22" s="1"/>
  <c r="H46" i="22" s="1"/>
  <c r="H47" i="22" s="1"/>
  <c r="H48" i="22" s="1"/>
  <c r="H49" i="22" s="1"/>
  <c r="G29" i="22"/>
  <c r="G30" i="22" s="1"/>
  <c r="G31" i="22" s="1"/>
  <c r="G32" i="22" s="1"/>
  <c r="G33" i="22" s="1"/>
  <c r="G34" i="22" s="1"/>
  <c r="G35" i="22" s="1"/>
  <c r="G36" i="22" s="1"/>
  <c r="G37" i="22" s="1"/>
  <c r="G38" i="22" s="1"/>
  <c r="G39" i="22" s="1"/>
  <c r="G40" i="22" s="1"/>
  <c r="G42" i="22" s="1"/>
  <c r="G43" i="22" s="1"/>
  <c r="G44" i="22" s="1"/>
  <c r="G45" i="22" s="1"/>
  <c r="G46" i="22" s="1"/>
  <c r="G47" i="22" s="1"/>
  <c r="G48" i="22" s="1"/>
  <c r="G49" i="22" s="1"/>
  <c r="F29" i="22"/>
  <c r="F30" i="22" s="1"/>
  <c r="F31" i="22" s="1"/>
  <c r="F32" i="22" s="1"/>
  <c r="F33" i="22" s="1"/>
  <c r="F34" i="22" s="1"/>
  <c r="F35" i="22" s="1"/>
  <c r="F36" i="22" s="1"/>
  <c r="F37" i="22" s="1"/>
  <c r="F38" i="22" s="1"/>
  <c r="F39" i="22" s="1"/>
  <c r="F40" i="22" s="1"/>
  <c r="F41" i="22" s="1"/>
  <c r="F42" i="22" s="1"/>
  <c r="F42" i="21"/>
  <c r="F43" i="21" s="1"/>
  <c r="F44" i="21" s="1"/>
  <c r="F45" i="21" s="1"/>
  <c r="F46" i="21" s="1"/>
  <c r="F47" i="21" s="1"/>
  <c r="F56" i="21" s="1"/>
  <c r="F57" i="21" s="1"/>
  <c r="F58" i="21" s="1"/>
  <c r="F59" i="21" s="1"/>
  <c r="F60" i="21" s="1"/>
  <c r="F61" i="21" s="1"/>
  <c r="F62" i="21" s="1"/>
  <c r="F63" i="21" s="1"/>
  <c r="F64" i="21" s="1"/>
  <c r="F65" i="21" s="1"/>
  <c r="F66" i="21" s="1"/>
  <c r="F67" i="21" s="1"/>
  <c r="F68" i="21" s="1"/>
  <c r="E29" i="22"/>
  <c r="E30" i="22" s="1"/>
  <c r="E31" i="22" s="1"/>
  <c r="E32" i="22" s="1"/>
  <c r="E33" i="22" s="1"/>
  <c r="E34" i="22" s="1"/>
  <c r="E35" i="22" s="1"/>
  <c r="E36" i="22" s="1"/>
  <c r="E37" i="22" s="1"/>
  <c r="E38" i="22" s="1"/>
  <c r="E39" i="22" s="1"/>
  <c r="E40" i="22" s="1"/>
  <c r="E42" i="22" s="1"/>
  <c r="E43" i="22" s="1"/>
  <c r="E44" i="22" s="1"/>
  <c r="E45" i="22" s="1"/>
  <c r="E46" i="22" s="1"/>
  <c r="E47" i="22" s="1"/>
  <c r="E48" i="22" s="1"/>
  <c r="E49" i="22" s="1"/>
  <c r="E42" i="21"/>
  <c r="E43" i="21" s="1"/>
  <c r="E44" i="21" s="1"/>
  <c r="E45" i="21" s="1"/>
  <c r="E46" i="21" s="1"/>
  <c r="E47" i="21" s="1"/>
  <c r="E56" i="21" s="1"/>
  <c r="E57" i="21" s="1"/>
  <c r="E58" i="21" s="1"/>
  <c r="E59" i="21" s="1"/>
  <c r="E60" i="21" s="1"/>
  <c r="E61" i="21" s="1"/>
  <c r="E62" i="21" s="1"/>
  <c r="E63" i="21" s="1"/>
  <c r="E64" i="21" s="1"/>
  <c r="E65" i="21" s="1"/>
  <c r="E66" i="21" s="1"/>
  <c r="E68" i="21" s="1"/>
  <c r="E69" i="21" s="1"/>
  <c r="E70" i="21" s="1"/>
  <c r="E71" i="21" s="1"/>
  <c r="E72" i="21" s="1"/>
  <c r="E73" i="21" s="1"/>
  <c r="E74" i="21" s="1"/>
  <c r="E75" i="21" s="1"/>
  <c r="D29" i="22"/>
  <c r="D30" i="22" s="1"/>
  <c r="D31" i="22" s="1"/>
  <c r="D32" i="22" s="1"/>
  <c r="D33" i="22" s="1"/>
  <c r="D34" i="22" s="1"/>
  <c r="D35" i="22" s="1"/>
  <c r="D36" i="22" s="1"/>
  <c r="D37" i="22" s="1"/>
  <c r="D38" i="22" s="1"/>
  <c r="D39" i="22" s="1"/>
  <c r="D40" i="22" s="1"/>
  <c r="D42" i="22" s="1"/>
  <c r="D43" i="22" s="1"/>
  <c r="D44" i="22" s="1"/>
  <c r="D45" i="22" s="1"/>
  <c r="D46" i="22" s="1"/>
  <c r="D47" i="22" s="1"/>
  <c r="D48" i="22" s="1"/>
  <c r="D49" i="22" s="1"/>
  <c r="D42" i="21"/>
  <c r="D43" i="21" s="1"/>
  <c r="D44" i="21" s="1"/>
  <c r="D45" i="21" s="1"/>
  <c r="D46" i="21" s="1"/>
  <c r="D47" i="21" s="1"/>
  <c r="D56" i="21" s="1"/>
  <c r="D57" i="21" s="1"/>
  <c r="D58" i="21" s="1"/>
  <c r="D59" i="21" s="1"/>
  <c r="D60" i="21" s="1"/>
  <c r="D61" i="21" s="1"/>
  <c r="D62" i="21" s="1"/>
  <c r="D63" i="21" s="1"/>
  <c r="D64" i="21" s="1"/>
  <c r="D65" i="21" s="1"/>
  <c r="D66" i="21" s="1"/>
  <c r="D68" i="21" s="1"/>
  <c r="D69" i="21" s="1"/>
  <c r="D70" i="21" s="1"/>
  <c r="D71" i="21" s="1"/>
  <c r="D72" i="21" s="1"/>
  <c r="D73" i="21" s="1"/>
  <c r="D74" i="21" s="1"/>
  <c r="D75" i="21" s="1"/>
  <c r="AB42" i="21"/>
  <c r="AB43" i="21" s="1"/>
  <c r="AB44" i="21" s="1"/>
  <c r="AB45" i="21" s="1"/>
  <c r="AB46" i="21" s="1"/>
  <c r="AB47" i="21" s="1"/>
  <c r="AC29" i="22"/>
  <c r="AC30" i="22" s="1"/>
  <c r="AC31" i="22" s="1"/>
  <c r="AC32" i="22" s="1"/>
  <c r="AC33" i="22" s="1"/>
  <c r="AC34" i="22" s="1"/>
  <c r="AC35" i="22" s="1"/>
  <c r="AC36" i="22" s="1"/>
  <c r="AC37" i="22" s="1"/>
  <c r="AC38" i="22" s="1"/>
  <c r="AC39" i="22" s="1"/>
  <c r="AC40" i="22" s="1"/>
  <c r="AC42" i="22" s="1"/>
  <c r="AC43" i="22" s="1"/>
  <c r="AC44" i="22" s="1"/>
  <c r="AC45" i="22" s="1"/>
  <c r="AC46" i="22" s="1"/>
  <c r="AC47" i="22" s="1"/>
  <c r="AC48" i="22" s="1"/>
  <c r="AC49" i="22" s="1"/>
  <c r="AB29" i="22"/>
  <c r="AB30" i="22" s="1"/>
  <c r="AB31" i="22" s="1"/>
  <c r="AB32" i="22" s="1"/>
  <c r="AB33" i="22" s="1"/>
  <c r="AB34" i="22" s="1"/>
  <c r="AB35" i="22" s="1"/>
  <c r="AB36" i="22" s="1"/>
  <c r="AB37" i="22" s="1"/>
  <c r="AB38" i="22" s="1"/>
  <c r="AB39" i="22" s="1"/>
  <c r="AB40" i="22" s="1"/>
  <c r="AB42" i="22" s="1"/>
  <c r="AB43" i="22" s="1"/>
  <c r="AB44" i="22" s="1"/>
  <c r="AB45" i="22" s="1"/>
  <c r="AB46" i="22" s="1"/>
  <c r="AB47" i="22" s="1"/>
  <c r="AB48" i="22" s="1"/>
  <c r="AB49" i="22" s="1"/>
  <c r="AC5" i="21"/>
  <c r="AC6" i="21" s="1"/>
  <c r="AC7" i="21" s="1"/>
  <c r="AC8" i="21" s="1"/>
  <c r="AC9" i="21" s="1"/>
  <c r="AC10" i="21" s="1"/>
  <c r="AC12" i="21" s="1"/>
  <c r="AC13" i="21" s="1"/>
  <c r="AC14" i="21" s="1"/>
  <c r="AC15" i="21" s="1"/>
  <c r="AC16" i="21" s="1"/>
  <c r="AC17" i="21" s="1"/>
  <c r="AC18" i="21" s="1"/>
  <c r="AC19" i="21" s="1"/>
  <c r="AC20" i="21" s="1"/>
  <c r="AC21" i="21" s="1"/>
  <c r="AC30" i="21" s="1"/>
  <c r="AC31" i="21" s="1"/>
  <c r="AC32" i="21" s="1"/>
  <c r="AC33" i="21" s="1"/>
  <c r="AC34" i="21" s="1"/>
  <c r="AC35" i="21" s="1"/>
  <c r="AC36" i="21" s="1"/>
  <c r="AB5" i="21"/>
  <c r="AB6" i="21" s="1"/>
  <c r="AB7" i="21" s="1"/>
  <c r="AB8" i="21" s="1"/>
  <c r="AB9" i="21" s="1"/>
  <c r="AB10" i="21" s="1"/>
  <c r="AB12" i="21" s="1"/>
  <c r="AB13" i="21" s="1"/>
  <c r="AB14" i="21" s="1"/>
  <c r="AB15" i="21" s="1"/>
  <c r="AB16" i="21" s="1"/>
  <c r="AB17" i="21" s="1"/>
  <c r="AB18" i="21" s="1"/>
  <c r="AB19" i="21" s="1"/>
  <c r="AB20" i="21" s="1"/>
  <c r="AB21" i="21" s="1"/>
  <c r="AB5" i="22"/>
  <c r="AB6" i="22" s="1"/>
  <c r="AB7" i="22" s="1"/>
  <c r="AB8" i="22" s="1"/>
  <c r="AB9" i="22" s="1"/>
  <c r="AB10" i="22" s="1"/>
  <c r="L15" i="20"/>
  <c r="Q15" i="20"/>
  <c r="I15" i="20"/>
  <c r="G3" i="20"/>
  <c r="H3" i="20" s="1"/>
  <c r="F4" i="20"/>
  <c r="F5" i="20" s="1"/>
  <c r="F6" i="20" s="1"/>
  <c r="F7" i="20" s="1"/>
  <c r="F8" i="20" s="1"/>
  <c r="F9" i="20" s="1"/>
  <c r="F10" i="20" s="1"/>
  <c r="F11" i="20" s="1"/>
  <c r="F12" i="20" s="1"/>
  <c r="F13" i="20" s="1"/>
  <c r="F15" i="20" s="1"/>
  <c r="E4" i="20"/>
  <c r="E5" i="20" s="1"/>
  <c r="E6" i="20" s="1"/>
  <c r="E7" i="20" s="1"/>
  <c r="E8" i="20" s="1"/>
  <c r="E9" i="20" s="1"/>
  <c r="E10" i="20" s="1"/>
  <c r="E11" i="20" s="1"/>
  <c r="E12" i="20" s="1"/>
  <c r="E13" i="20" s="1"/>
  <c r="E15" i="20" s="1"/>
  <c r="D4" i="20"/>
  <c r="D5" i="20" s="1"/>
  <c r="D6" i="20" s="1"/>
  <c r="D7" i="20" s="1"/>
  <c r="D8" i="20" s="1"/>
  <c r="D9" i="20" s="1"/>
  <c r="D10" i="20" s="1"/>
  <c r="D11" i="20" s="1"/>
  <c r="D12" i="20" s="1"/>
  <c r="D13" i="20" s="1"/>
  <c r="D15" i="20" s="1"/>
  <c r="AI4" i="20"/>
  <c r="AI5" i="20" s="1"/>
  <c r="AI6" i="20" s="1"/>
  <c r="AI7" i="20" s="1"/>
  <c r="AI8" i="20" s="1"/>
  <c r="AI9" i="20" s="1"/>
  <c r="AI10" i="20" s="1"/>
  <c r="AI11" i="20" s="1"/>
  <c r="AI12" i="20" s="1"/>
  <c r="AI13" i="20" s="1"/>
  <c r="AI15" i="20" s="1"/>
  <c r="AG4" i="20"/>
  <c r="AG5" i="20" s="1"/>
  <c r="AG6" i="20" s="1"/>
  <c r="AG7" i="20" s="1"/>
  <c r="AG8" i="20" s="1"/>
  <c r="AG9" i="20" s="1"/>
  <c r="AG10" i="20" s="1"/>
  <c r="AG11" i="20" s="1"/>
  <c r="AG12" i="20" s="1"/>
  <c r="AG13" i="20" s="1"/>
  <c r="AG15" i="20" s="1"/>
  <c r="AE4" i="20"/>
  <c r="AE5" i="20" s="1"/>
  <c r="AE6" i="20" s="1"/>
  <c r="AE7" i="20" s="1"/>
  <c r="AE8" i="20" s="1"/>
  <c r="AE9" i="20" s="1"/>
  <c r="AE10" i="20" s="1"/>
  <c r="AE11" i="20" s="1"/>
  <c r="AE12" i="20" s="1"/>
  <c r="AE13" i="20" s="1"/>
  <c r="AE15" i="20" s="1"/>
  <c r="AJ15" i="20"/>
  <c r="AH15" i="20"/>
  <c r="AF15" i="20"/>
  <c r="AD15" i="20"/>
  <c r="AB15" i="20"/>
  <c r="AC4" i="20"/>
  <c r="AC5" i="20" s="1"/>
  <c r="AC6" i="20" s="1"/>
  <c r="AC7" i="20" s="1"/>
  <c r="AC8" i="20" s="1"/>
  <c r="AC9" i="20" s="1"/>
  <c r="AC10" i="20" s="1"/>
  <c r="AC11" i="20" s="1"/>
  <c r="AC12" i="20" s="1"/>
  <c r="AC13" i="20" s="1"/>
  <c r="AC15" i="20" s="1"/>
  <c r="AB38" i="20"/>
  <c r="AB39" i="20" s="1"/>
  <c r="AB40" i="20" s="1"/>
  <c r="AB41" i="20" s="1"/>
  <c r="AB42" i="20" s="1"/>
  <c r="AB43" i="20" s="1"/>
  <c r="AB44" i="20" s="1"/>
  <c r="AB45" i="20" s="1"/>
  <c r="AB46" i="20" s="1"/>
  <c r="AB47" i="20" s="1"/>
  <c r="AB48" i="20" s="1"/>
  <c r="AB49" i="20" s="1"/>
  <c r="AB50" i="20" s="1"/>
  <c r="AB51" i="20" s="1"/>
  <c r="AB52" i="20" s="1"/>
  <c r="AC37" i="20"/>
  <c r="AC38" i="20" s="1"/>
  <c r="AC39" i="20" s="1"/>
  <c r="AC40" i="20" s="1"/>
  <c r="AC41" i="20" s="1"/>
  <c r="AC42" i="20" s="1"/>
  <c r="AC43" i="20" s="1"/>
  <c r="AC44" i="20" s="1"/>
  <c r="AC45" i="20" s="1"/>
  <c r="AC46" i="20" s="1"/>
  <c r="AC47" i="20" s="1"/>
  <c r="AC48" i="20" s="1"/>
  <c r="AC49" i="20" s="1"/>
  <c r="AC50" i="20" s="1"/>
  <c r="AC51" i="20" s="1"/>
  <c r="AC52" i="20" s="1"/>
  <c r="E37" i="20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D38" i="20"/>
  <c r="D39" i="20" s="1"/>
  <c r="D40" i="20" s="1"/>
  <c r="D41" i="20" s="1"/>
  <c r="D42" i="20" s="1"/>
  <c r="D43" i="20" s="1"/>
  <c r="D44" i="20" s="1"/>
  <c r="D45" i="20" s="1"/>
  <c r="D46" i="20" s="1"/>
  <c r="D47" i="20" s="1"/>
  <c r="D48" i="20" s="1"/>
  <c r="D49" i="20" s="1"/>
  <c r="D50" i="20" s="1"/>
  <c r="D51" i="20" s="1"/>
  <c r="D52" i="20" s="1"/>
  <c r="D53" i="20" s="1"/>
  <c r="D54" i="20" s="1"/>
  <c r="AB31" i="17"/>
  <c r="AC31" i="17" s="1"/>
  <c r="AB32" i="17"/>
  <c r="AB33" i="17" s="1"/>
  <c r="AB34" i="17" s="1"/>
  <c r="AB35" i="17" s="1"/>
  <c r="AB36" i="17" s="1"/>
  <c r="AB37" i="17" s="1"/>
  <c r="AB38" i="17" s="1"/>
  <c r="AB39" i="17" s="1"/>
  <c r="AB40" i="17" s="1"/>
  <c r="AB41" i="17" s="1"/>
  <c r="AB42" i="17" s="1"/>
  <c r="AB43" i="17" s="1"/>
  <c r="AB44" i="17" s="1"/>
  <c r="AB45" i="17" s="1"/>
  <c r="AB46" i="17" s="1"/>
  <c r="AB47" i="17" s="1"/>
  <c r="AB48" i="17" s="1"/>
  <c r="AB49" i="17" s="1"/>
  <c r="AB50" i="17" s="1"/>
  <c r="AB51" i="17" s="1"/>
  <c r="AB52" i="17" s="1"/>
  <c r="AB53" i="17" s="1"/>
  <c r="AA32" i="17"/>
  <c r="AA33" i="17" s="1"/>
  <c r="AA34" i="17" s="1"/>
  <c r="AA35" i="17" s="1"/>
  <c r="AA36" i="17" s="1"/>
  <c r="AA37" i="17" s="1"/>
  <c r="AA38" i="17" s="1"/>
  <c r="AA39" i="17" s="1"/>
  <c r="AA40" i="17" s="1"/>
  <c r="AA41" i="17" s="1"/>
  <c r="AA42" i="17" s="1"/>
  <c r="AA43" i="17" s="1"/>
  <c r="AA44" i="17" s="1"/>
  <c r="AA45" i="17" s="1"/>
  <c r="AA46" i="17" s="1"/>
  <c r="AA47" i="17" s="1"/>
  <c r="AA48" i="17" s="1"/>
  <c r="AA49" i="17" s="1"/>
  <c r="AA50" i="17" s="1"/>
  <c r="AA51" i="17" s="1"/>
  <c r="AA52" i="17" s="1"/>
  <c r="AA53" i="17" s="1"/>
  <c r="AB4" i="17"/>
  <c r="AA7" i="17"/>
  <c r="AA8" i="17" s="1"/>
  <c r="AA9" i="17" s="1"/>
  <c r="AA10" i="17" s="1"/>
  <c r="AA11" i="17" s="1"/>
  <c r="AA12" i="17" s="1"/>
  <c r="AA13" i="17" s="1"/>
  <c r="AA14" i="17" s="1"/>
  <c r="AA15" i="17" s="1"/>
  <c r="AA16" i="17" s="1"/>
  <c r="AA17" i="17" s="1"/>
  <c r="AA18" i="17" s="1"/>
  <c r="AA19" i="17" s="1"/>
  <c r="AA20" i="17" s="1"/>
  <c r="AA21" i="17" s="1"/>
  <c r="AA22" i="17" s="1"/>
  <c r="AA23" i="17" s="1"/>
  <c r="AA24" i="17" s="1"/>
  <c r="AA25" i="17" s="1"/>
  <c r="AA26" i="17" s="1"/>
  <c r="O32" i="17"/>
  <c r="O33" i="17" s="1"/>
  <c r="O34" i="17" s="1"/>
  <c r="O35" i="17" s="1"/>
  <c r="O36" i="17" s="1"/>
  <c r="O37" i="17" s="1"/>
  <c r="O38" i="17" s="1"/>
  <c r="O39" i="17" s="1"/>
  <c r="O40" i="17" s="1"/>
  <c r="O41" i="17" s="1"/>
  <c r="O42" i="17" s="1"/>
  <c r="O43" i="17" s="1"/>
  <c r="O44" i="17" s="1"/>
  <c r="O45" i="17" s="1"/>
  <c r="O46" i="17" s="1"/>
  <c r="O47" i="17" s="1"/>
  <c r="O48" i="17" s="1"/>
  <c r="O49" i="17" s="1"/>
  <c r="O50" i="17" s="1"/>
  <c r="O51" i="17" s="1"/>
  <c r="O52" i="17" s="1"/>
  <c r="O53" i="17" s="1"/>
  <c r="I32" i="17"/>
  <c r="I33" i="17" s="1"/>
  <c r="I34" i="17" s="1"/>
  <c r="I35" i="17" s="1"/>
  <c r="I36" i="17" s="1"/>
  <c r="I37" i="17" s="1"/>
  <c r="I38" i="17" s="1"/>
  <c r="I39" i="17" s="1"/>
  <c r="I40" i="17" s="1"/>
  <c r="I41" i="17" s="1"/>
  <c r="I42" i="17" s="1"/>
  <c r="I43" i="17" s="1"/>
  <c r="I44" i="17" s="1"/>
  <c r="I45" i="17" s="1"/>
  <c r="I46" i="17" s="1"/>
  <c r="I47" i="17" s="1"/>
  <c r="I48" i="17" s="1"/>
  <c r="I49" i="17" s="1"/>
  <c r="I50" i="17" s="1"/>
  <c r="I51" i="17" s="1"/>
  <c r="I52" i="17" s="1"/>
  <c r="I53" i="17" s="1"/>
  <c r="H32" i="17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G32" i="17"/>
  <c r="G33" i="17" s="1"/>
  <c r="G34" i="17" s="1"/>
  <c r="G35" i="17" s="1"/>
  <c r="G36" i="17" s="1"/>
  <c r="G37" i="17" s="1"/>
  <c r="G38" i="17" s="1"/>
  <c r="G39" i="17" s="1"/>
  <c r="G40" i="17" s="1"/>
  <c r="G41" i="17" s="1"/>
  <c r="G42" i="17" s="1"/>
  <c r="G43" i="17" s="1"/>
  <c r="G44" i="17" s="1"/>
  <c r="G45" i="17" s="1"/>
  <c r="G46" i="17" s="1"/>
  <c r="G47" i="17" s="1"/>
  <c r="G48" i="17" s="1"/>
  <c r="G49" i="17" s="1"/>
  <c r="G50" i="17" s="1"/>
  <c r="G51" i="17" s="1"/>
  <c r="G52" i="17" s="1"/>
  <c r="G53" i="17" s="1"/>
  <c r="F32" i="17"/>
  <c r="F33" i="17" s="1"/>
  <c r="F34" i="17" s="1"/>
  <c r="F35" i="17" s="1"/>
  <c r="F36" i="17" s="1"/>
  <c r="F37" i="17" s="1"/>
  <c r="F38" i="17" s="1"/>
  <c r="F39" i="17" s="1"/>
  <c r="F40" i="17" s="1"/>
  <c r="F41" i="17" s="1"/>
  <c r="F42" i="17" s="1"/>
  <c r="F43" i="17" s="1"/>
  <c r="F44" i="17" s="1"/>
  <c r="F45" i="17" s="1"/>
  <c r="F46" i="17" s="1"/>
  <c r="F47" i="17" s="1"/>
  <c r="F48" i="17" s="1"/>
  <c r="F49" i="17" s="1"/>
  <c r="F50" i="17" s="1"/>
  <c r="F51" i="17" s="1"/>
  <c r="F52" i="17" s="1"/>
  <c r="F53" i="17" s="1"/>
  <c r="E32" i="17"/>
  <c r="E33" i="17" s="1"/>
  <c r="E34" i="17" s="1"/>
  <c r="E35" i="17" s="1"/>
  <c r="E36" i="17" s="1"/>
  <c r="E37" i="17" s="1"/>
  <c r="E38" i="17" s="1"/>
  <c r="E39" i="17" s="1"/>
  <c r="E40" i="17" s="1"/>
  <c r="E41" i="17" s="1"/>
  <c r="E42" i="17" s="1"/>
  <c r="E43" i="17" s="1"/>
  <c r="E44" i="17" s="1"/>
  <c r="E45" i="17" s="1"/>
  <c r="E46" i="17" s="1"/>
  <c r="E47" i="17" s="1"/>
  <c r="E48" i="17" s="1"/>
  <c r="E49" i="17" s="1"/>
  <c r="E50" i="17" s="1"/>
  <c r="E51" i="17" s="1"/>
  <c r="E52" i="17" s="1"/>
  <c r="E53" i="17" s="1"/>
  <c r="D32" i="17"/>
  <c r="D33" i="17" s="1"/>
  <c r="D34" i="17" s="1"/>
  <c r="D35" i="17" s="1"/>
  <c r="D36" i="17" s="1"/>
  <c r="D37" i="17" s="1"/>
  <c r="D38" i="17" s="1"/>
  <c r="D39" i="17" s="1"/>
  <c r="D40" i="17" s="1"/>
  <c r="D41" i="17" s="1"/>
  <c r="D42" i="17" s="1"/>
  <c r="D43" i="17" s="1"/>
  <c r="D44" i="17" s="1"/>
  <c r="D45" i="17" s="1"/>
  <c r="D46" i="17" s="1"/>
  <c r="D47" i="17" s="1"/>
  <c r="D48" i="17" s="1"/>
  <c r="D49" i="17" s="1"/>
  <c r="D50" i="17" s="1"/>
  <c r="D51" i="17" s="1"/>
  <c r="D52" i="17" s="1"/>
  <c r="D53" i="17" s="1"/>
  <c r="C32" i="17"/>
  <c r="C33" i="17" s="1"/>
  <c r="C34" i="17" s="1"/>
  <c r="C35" i="17" s="1"/>
  <c r="C36" i="17" s="1"/>
  <c r="C37" i="17" s="1"/>
  <c r="C38" i="17" s="1"/>
  <c r="C39" i="17" s="1"/>
  <c r="C40" i="17" s="1"/>
  <c r="C41" i="17" s="1"/>
  <c r="C42" i="17" s="1"/>
  <c r="C43" i="17" s="1"/>
  <c r="C44" i="17" s="1"/>
  <c r="C45" i="17" s="1"/>
  <c r="C46" i="17" s="1"/>
  <c r="C47" i="17" s="1"/>
  <c r="C48" i="17" s="1"/>
  <c r="C49" i="17" s="1"/>
  <c r="C50" i="17" s="1"/>
  <c r="C51" i="17" s="1"/>
  <c r="C52" i="17" s="1"/>
  <c r="C53" i="17" s="1"/>
  <c r="C7" i="17"/>
  <c r="C8" i="17" s="1"/>
  <c r="C9" i="17" s="1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25" i="17" s="1"/>
  <c r="C26" i="17" s="1"/>
  <c r="E55" i="15"/>
  <c r="E56" i="15" s="1"/>
  <c r="E57" i="15" s="1"/>
  <c r="E58" i="15" s="1"/>
  <c r="E59" i="15" s="1"/>
  <c r="E60" i="15" s="1"/>
  <c r="E61" i="15" s="1"/>
  <c r="E62" i="15" s="1"/>
  <c r="E63" i="15" s="1"/>
  <c r="E64" i="15" s="1"/>
  <c r="E65" i="15" s="1"/>
  <c r="E66" i="15" s="1"/>
  <c r="E67" i="15" s="1"/>
  <c r="E68" i="15" s="1"/>
  <c r="E69" i="15" s="1"/>
  <c r="E70" i="15" s="1"/>
  <c r="E72" i="15" s="1"/>
  <c r="E73" i="15" s="1"/>
  <c r="E74" i="15" s="1"/>
  <c r="E75" i="15" s="1"/>
  <c r="E76" i="15" s="1"/>
  <c r="E77" i="15" s="1"/>
  <c r="E78" i="15" s="1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E96" i="15" s="1"/>
  <c r="E97" i="15" s="1"/>
  <c r="E98" i="15" s="1"/>
  <c r="D55" i="15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F6" i="15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F28" i="15" s="1"/>
  <c r="F29" i="15" s="1"/>
  <c r="F30" i="15" s="1"/>
  <c r="F31" i="15" s="1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F48" i="15" s="1"/>
  <c r="F49" i="15" s="1"/>
  <c r="AB6" i="15"/>
  <c r="AB7" i="15" s="1"/>
  <c r="AB8" i="15" s="1"/>
  <c r="AB9" i="15" s="1"/>
  <c r="AB10" i="15" s="1"/>
  <c r="AB11" i="15" s="1"/>
  <c r="AB12" i="15" s="1"/>
  <c r="AB13" i="15" s="1"/>
  <c r="AB14" i="15" s="1"/>
  <c r="AB15" i="15" s="1"/>
  <c r="AB16" i="15" s="1"/>
  <c r="AB17" i="15" s="1"/>
  <c r="AB18" i="15" s="1"/>
  <c r="AB19" i="15" s="1"/>
  <c r="AB20" i="15" s="1"/>
  <c r="AB21" i="15" s="1"/>
  <c r="AB22" i="15" s="1"/>
  <c r="AB23" i="15" s="1"/>
  <c r="AB24" i="15" s="1"/>
  <c r="AB25" i="15" s="1"/>
  <c r="AB26" i="15" s="1"/>
  <c r="AB27" i="15" s="1"/>
  <c r="AB28" i="15" s="1"/>
  <c r="AB29" i="15" s="1"/>
  <c r="AB30" i="15" s="1"/>
  <c r="AB31" i="15" s="1"/>
  <c r="AB34" i="15" s="1"/>
  <c r="AB35" i="15" s="1"/>
  <c r="AB36" i="15" s="1"/>
  <c r="AB37" i="15" s="1"/>
  <c r="AB38" i="15" s="1"/>
  <c r="AB39" i="15" s="1"/>
  <c r="AB40" i="15" s="1"/>
  <c r="AB41" i="15" s="1"/>
  <c r="AB42" i="15" s="1"/>
  <c r="AB43" i="15" s="1"/>
  <c r="AB44" i="15" s="1"/>
  <c r="AB45" i="15" s="1"/>
  <c r="AB46" i="15" s="1"/>
  <c r="AB47" i="15" s="1"/>
  <c r="AB48" i="15" s="1"/>
  <c r="AB49" i="15" s="1"/>
  <c r="AE6" i="15"/>
  <c r="AE7" i="15" s="1"/>
  <c r="AE8" i="15" s="1"/>
  <c r="AE9" i="15" s="1"/>
  <c r="AE10" i="15" s="1"/>
  <c r="AE11" i="15" s="1"/>
  <c r="AE12" i="15" s="1"/>
  <c r="AE13" i="15" s="1"/>
  <c r="AE14" i="15" s="1"/>
  <c r="AE15" i="15" s="1"/>
  <c r="AE16" i="15" s="1"/>
  <c r="AE17" i="15" s="1"/>
  <c r="AE18" i="15" s="1"/>
  <c r="AE19" i="15" s="1"/>
  <c r="AE20" i="15" s="1"/>
  <c r="AE21" i="15" s="1"/>
  <c r="AE22" i="15" s="1"/>
  <c r="AE23" i="15" s="1"/>
  <c r="AE24" i="15" s="1"/>
  <c r="AE25" i="15" s="1"/>
  <c r="AE26" i="15" s="1"/>
  <c r="AE27" i="15" s="1"/>
  <c r="AE28" i="15" s="1"/>
  <c r="AE29" i="15" s="1"/>
  <c r="AE30" i="15" s="1"/>
  <c r="AE31" i="15" s="1"/>
  <c r="AE34" i="15" s="1"/>
  <c r="AE35" i="15" s="1"/>
  <c r="AE36" i="15" s="1"/>
  <c r="AE37" i="15" s="1"/>
  <c r="AE38" i="15" s="1"/>
  <c r="AE39" i="15" s="1"/>
  <c r="AE40" i="15" s="1"/>
  <c r="AE41" i="15" s="1"/>
  <c r="AE42" i="15" s="1"/>
  <c r="AE43" i="15" s="1"/>
  <c r="AE44" i="15" s="1"/>
  <c r="AE45" i="15" s="1"/>
  <c r="AE46" i="15" s="1"/>
  <c r="AE47" i="15" s="1"/>
  <c r="AE48" i="15" s="1"/>
  <c r="AE49" i="15" s="1"/>
  <c r="AC6" i="15"/>
  <c r="AC7" i="15" s="1"/>
  <c r="AC8" i="15" s="1"/>
  <c r="AC9" i="15" s="1"/>
  <c r="AC10" i="15" s="1"/>
  <c r="AC11" i="15" s="1"/>
  <c r="AC12" i="15" s="1"/>
  <c r="AC13" i="15" s="1"/>
  <c r="AC14" i="15" s="1"/>
  <c r="AC15" i="15" s="1"/>
  <c r="AC16" i="15" s="1"/>
  <c r="AC17" i="15" s="1"/>
  <c r="AC18" i="15" s="1"/>
  <c r="AC19" i="15" s="1"/>
  <c r="AC20" i="15" s="1"/>
  <c r="AC21" i="15" s="1"/>
  <c r="AC22" i="15" s="1"/>
  <c r="AC23" i="15" s="1"/>
  <c r="AC24" i="15" s="1"/>
  <c r="AC25" i="15" s="1"/>
  <c r="AC26" i="15" s="1"/>
  <c r="AC27" i="15" s="1"/>
  <c r="AC28" i="15" s="1"/>
  <c r="AC29" i="15" s="1"/>
  <c r="AC30" i="15" s="1"/>
  <c r="AC31" i="15" s="1"/>
  <c r="AC33" i="15" s="1"/>
  <c r="AC34" i="15" s="1"/>
  <c r="AC35" i="15" s="1"/>
  <c r="AC36" i="15" s="1"/>
  <c r="AC37" i="15" s="1"/>
  <c r="AC38" i="15" s="1"/>
  <c r="AC39" i="15" s="1"/>
  <c r="AC40" i="15" s="1"/>
  <c r="AC41" i="15" s="1"/>
  <c r="AC42" i="15" s="1"/>
  <c r="AC43" i="15" s="1"/>
  <c r="AC44" i="15" s="1"/>
  <c r="AC45" i="15" s="1"/>
  <c r="AC46" i="15" s="1"/>
  <c r="AC47" i="15" s="1"/>
  <c r="AC48" i="15" s="1"/>
  <c r="AC49" i="15" s="1"/>
  <c r="AD55" i="15"/>
  <c r="AD56" i="15" s="1"/>
  <c r="AD57" i="15" s="1"/>
  <c r="AD58" i="15" s="1"/>
  <c r="AD59" i="15" s="1"/>
  <c r="AD60" i="15" s="1"/>
  <c r="AD61" i="15" s="1"/>
  <c r="AD62" i="15" s="1"/>
  <c r="AD63" i="15" s="1"/>
  <c r="AD64" i="15" s="1"/>
  <c r="AD65" i="15" s="1"/>
  <c r="AD66" i="15" s="1"/>
  <c r="AD67" i="15" s="1"/>
  <c r="AD68" i="15" s="1"/>
  <c r="AD69" i="15" s="1"/>
  <c r="AD70" i="15" s="1"/>
  <c r="AB55" i="15"/>
  <c r="AB56" i="15" s="1"/>
  <c r="AB57" i="15" s="1"/>
  <c r="AB58" i="15" s="1"/>
  <c r="AB59" i="15" s="1"/>
  <c r="AB60" i="15" s="1"/>
  <c r="AB61" i="15" s="1"/>
  <c r="AB62" i="15" s="1"/>
  <c r="AB63" i="15" s="1"/>
  <c r="AB64" i="15" s="1"/>
  <c r="AB65" i="15" s="1"/>
  <c r="AB66" i="15" s="1"/>
  <c r="AB67" i="15" s="1"/>
  <c r="AB68" i="15" s="1"/>
  <c r="AB69" i="15" s="1"/>
  <c r="AB70" i="15" s="1"/>
  <c r="E6" i="15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E28" i="15" s="1"/>
  <c r="E29" i="15" s="1"/>
  <c r="E30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E45" i="15" s="1"/>
  <c r="E46" i="15" s="1"/>
  <c r="E47" i="15" s="1"/>
  <c r="E48" i="15" s="1"/>
  <c r="E49" i="15" s="1"/>
  <c r="Q22" i="13"/>
  <c r="Q23" i="13" s="1"/>
  <c r="Q24" i="13" s="1"/>
  <c r="Q25" i="13" s="1"/>
  <c r="Q26" i="13" s="1"/>
  <c r="Q27" i="13" s="1"/>
  <c r="Q28" i="13" s="1"/>
  <c r="Q29" i="13" s="1"/>
  <c r="C31" i="16"/>
  <c r="C32" i="16" s="1"/>
  <c r="C33" i="16" s="1"/>
  <c r="C34" i="16" s="1"/>
  <c r="C35" i="16" s="1"/>
  <c r="C36" i="16" s="1"/>
  <c r="C37" i="16" s="1"/>
  <c r="C38" i="16" s="1"/>
  <c r="C39" i="16" s="1"/>
  <c r="C40" i="16" s="1"/>
  <c r="C41" i="16" s="1"/>
  <c r="C42" i="16" s="1"/>
  <c r="C43" i="16" s="1"/>
  <c r="C44" i="16" s="1"/>
  <c r="C45" i="16" s="1"/>
  <c r="C46" i="16" s="1"/>
  <c r="C47" i="16" s="1"/>
  <c r="C48" i="16" s="1"/>
  <c r="C49" i="16" s="1"/>
  <c r="C50" i="16" s="1"/>
  <c r="C51" i="16" s="1"/>
  <c r="AC44" i="13"/>
  <c r="AD44" i="13" s="1"/>
  <c r="AD45" i="13" s="1"/>
  <c r="AD46" i="13" s="1"/>
  <c r="AD47" i="13" s="1"/>
  <c r="AD48" i="13" s="1"/>
  <c r="AD49" i="13" s="1"/>
  <c r="AD50" i="13" s="1"/>
  <c r="AD51" i="13" s="1"/>
  <c r="AD52" i="13" s="1"/>
  <c r="AD31" i="16"/>
  <c r="AD32" i="16" s="1"/>
  <c r="AD33" i="16" s="1"/>
  <c r="AD34" i="16" s="1"/>
  <c r="AD35" i="16" s="1"/>
  <c r="AD36" i="16" s="1"/>
  <c r="AD37" i="16" s="1"/>
  <c r="AD38" i="16" s="1"/>
  <c r="AD39" i="16" s="1"/>
  <c r="AD40" i="16" s="1"/>
  <c r="AD41" i="16" s="1"/>
  <c r="AD42" i="16" s="1"/>
  <c r="AD43" i="16" s="1"/>
  <c r="AD44" i="16" s="1"/>
  <c r="AD45" i="16" s="1"/>
  <c r="AD46" i="16" s="1"/>
  <c r="AD47" i="16" s="1"/>
  <c r="AD48" i="16" s="1"/>
  <c r="AD49" i="16" s="1"/>
  <c r="AD50" i="16" s="1"/>
  <c r="AD51" i="16" s="1"/>
  <c r="AC20" i="13"/>
  <c r="AC21" i="13" s="1"/>
  <c r="AD5" i="16"/>
  <c r="AD6" i="16" s="1"/>
  <c r="AD7" i="16" s="1"/>
  <c r="AD8" i="16" s="1"/>
  <c r="AD9" i="16" s="1"/>
  <c r="AD10" i="16" s="1"/>
  <c r="AD11" i="16" s="1"/>
  <c r="AD12" i="16" s="1"/>
  <c r="AD13" i="16" s="1"/>
  <c r="AD14" i="16" s="1"/>
  <c r="AD15" i="16" s="1"/>
  <c r="AD16" i="16" s="1"/>
  <c r="AD17" i="16" s="1"/>
  <c r="AD18" i="16" s="1"/>
  <c r="AD19" i="16" s="1"/>
  <c r="AD20" i="16" s="1"/>
  <c r="AD21" i="16" s="1"/>
  <c r="AD22" i="16" s="1"/>
  <c r="AD23" i="16" s="1"/>
  <c r="AD24" i="16" s="1"/>
  <c r="AD25" i="16" s="1"/>
  <c r="AC31" i="16"/>
  <c r="AC32" i="16" s="1"/>
  <c r="AC33" i="16" s="1"/>
  <c r="AC34" i="16" s="1"/>
  <c r="AC35" i="16" s="1"/>
  <c r="AC36" i="16" s="1"/>
  <c r="AC37" i="16" s="1"/>
  <c r="AC38" i="16" s="1"/>
  <c r="AC39" i="16" s="1"/>
  <c r="AC40" i="16" s="1"/>
  <c r="AC41" i="16" s="1"/>
  <c r="AC42" i="16" s="1"/>
  <c r="AC43" i="16" s="1"/>
  <c r="AC44" i="16" s="1"/>
  <c r="AC45" i="16" s="1"/>
  <c r="AC46" i="16" s="1"/>
  <c r="AC47" i="16" s="1"/>
  <c r="AC48" i="16" s="1"/>
  <c r="AC49" i="16" s="1"/>
  <c r="AC50" i="16" s="1"/>
  <c r="AC51" i="16" s="1"/>
  <c r="AC5" i="16"/>
  <c r="AC6" i="16" s="1"/>
  <c r="AC7" i="16" s="1"/>
  <c r="AC8" i="16" s="1"/>
  <c r="AC9" i="16" s="1"/>
  <c r="AC10" i="16" s="1"/>
  <c r="AC11" i="16" s="1"/>
  <c r="AC12" i="16" s="1"/>
  <c r="AC13" i="16" s="1"/>
  <c r="AC14" i="16" s="1"/>
  <c r="AC15" i="16" s="1"/>
  <c r="AC16" i="16" s="1"/>
  <c r="AC17" i="16" s="1"/>
  <c r="AC18" i="16" s="1"/>
  <c r="AC19" i="16" s="1"/>
  <c r="AC20" i="16" s="1"/>
  <c r="AC21" i="16" s="1"/>
  <c r="AC22" i="16" s="1"/>
  <c r="AC23" i="16" s="1"/>
  <c r="AC24" i="16" s="1"/>
  <c r="AC25" i="16" s="1"/>
  <c r="K40" i="13"/>
  <c r="K41" i="13" s="1"/>
  <c r="K42" i="13" s="1"/>
  <c r="K43" i="13" s="1"/>
  <c r="K44" i="13" s="1"/>
  <c r="M40" i="13"/>
  <c r="M41" i="13" s="1"/>
  <c r="M42" i="13" s="1"/>
  <c r="M43" i="13" s="1"/>
  <c r="M44" i="13" s="1"/>
  <c r="G28" i="32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G43" i="32" s="1"/>
  <c r="G44" i="32" s="1"/>
  <c r="G45" i="32" s="1"/>
  <c r="G46" i="32" s="1"/>
  <c r="G47" i="32" s="1"/>
  <c r="G4" i="32"/>
  <c r="G5" i="32" s="1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F4" i="32"/>
  <c r="F5" i="32" s="1"/>
  <c r="F6" i="32" s="1"/>
  <c r="F7" i="32" s="1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22" i="32" s="1"/>
  <c r="F23" i="32" s="1"/>
  <c r="E28" i="32"/>
  <c r="E29" i="32" s="1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E45" i="32" s="1"/>
  <c r="E46" i="32" s="1"/>
  <c r="E47" i="32" s="1"/>
  <c r="E4" i="32"/>
  <c r="E5" i="32" s="1"/>
  <c r="E6" i="32" s="1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E22" i="32" s="1"/>
  <c r="E23" i="32" s="1"/>
  <c r="D28" i="32"/>
  <c r="D29" i="32" s="1"/>
  <c r="D30" i="32" s="1"/>
  <c r="D31" i="32" s="1"/>
  <c r="D32" i="32" s="1"/>
  <c r="D33" i="32" s="1"/>
  <c r="D34" i="32" s="1"/>
  <c r="D35" i="32" s="1"/>
  <c r="D36" i="32" s="1"/>
  <c r="D37" i="32" s="1"/>
  <c r="D38" i="32" s="1"/>
  <c r="D39" i="32" s="1"/>
  <c r="D40" i="32" s="1"/>
  <c r="D41" i="32" s="1"/>
  <c r="D42" i="32" s="1"/>
  <c r="D43" i="32" s="1"/>
  <c r="D44" i="32" s="1"/>
  <c r="D45" i="32" s="1"/>
  <c r="D46" i="32" s="1"/>
  <c r="D47" i="32" s="1"/>
  <c r="F28" i="32"/>
  <c r="F29" i="32" s="1"/>
  <c r="F30" i="32" s="1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45" i="32" s="1"/>
  <c r="F46" i="32" s="1"/>
  <c r="F47" i="32" s="1"/>
  <c r="D4" i="32"/>
  <c r="D5" i="32" s="1"/>
  <c r="D6" i="32" s="1"/>
  <c r="D7" i="32" s="1"/>
  <c r="D8" i="32" s="1"/>
  <c r="D9" i="32" s="1"/>
  <c r="D10" i="32" s="1"/>
  <c r="D11" i="32" s="1"/>
  <c r="D12" i="32" s="1"/>
  <c r="D13" i="32" s="1"/>
  <c r="D14" i="32" s="1"/>
  <c r="D15" i="32" s="1"/>
  <c r="D16" i="32" s="1"/>
  <c r="D17" i="32" s="1"/>
  <c r="D18" i="32" s="1"/>
  <c r="D19" i="32" s="1"/>
  <c r="D20" i="32" s="1"/>
  <c r="D21" i="32" s="1"/>
  <c r="D22" i="32" s="1"/>
  <c r="D23" i="32" s="1"/>
  <c r="AB22" i="13"/>
  <c r="AB23" i="13" s="1"/>
  <c r="AB24" i="13" s="1"/>
  <c r="AB25" i="13" s="1"/>
  <c r="AB26" i="13" s="1"/>
  <c r="AB27" i="13" s="1"/>
  <c r="AB28" i="13" s="1"/>
  <c r="AB29" i="13" s="1"/>
  <c r="D16" i="13"/>
  <c r="D17" i="13" s="1"/>
  <c r="D18" i="13" s="1"/>
  <c r="D19" i="13" s="1"/>
  <c r="D21" i="13" s="1"/>
  <c r="AB45" i="13"/>
  <c r="AB46" i="13" s="1"/>
  <c r="AB47" i="13" s="1"/>
  <c r="AB48" i="13" s="1"/>
  <c r="AB49" i="13" s="1"/>
  <c r="AB50" i="13" s="1"/>
  <c r="AB51" i="13" s="1"/>
  <c r="AB52" i="13" s="1"/>
  <c r="D45" i="13"/>
  <c r="D46" i="13" s="1"/>
  <c r="D47" i="13" s="1"/>
  <c r="D48" i="13" s="1"/>
  <c r="D49" i="13" s="1"/>
  <c r="D50" i="13" s="1"/>
  <c r="D51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C41" i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AC41" i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K41" i="1"/>
  <c r="AK42" i="1" s="1"/>
  <c r="AK43" i="1" s="1"/>
  <c r="AK44" i="1" s="1"/>
  <c r="AK45" i="1" s="1"/>
  <c r="AK46" i="1" s="1"/>
  <c r="AK47" i="1" s="1"/>
  <c r="AK48" i="1" s="1"/>
  <c r="AK49" i="1" s="1"/>
  <c r="AK50" i="1" s="1"/>
  <c r="AK51" i="1" s="1"/>
  <c r="AK52" i="1" s="1"/>
  <c r="AK53" i="1" s="1"/>
  <c r="AK54" i="1" s="1"/>
  <c r="AK55" i="1" s="1"/>
  <c r="AK56" i="1" s="1"/>
  <c r="AK57" i="1" s="1"/>
  <c r="AK58" i="1" s="1"/>
  <c r="AK59" i="1" s="1"/>
  <c r="AK60" i="1" s="1"/>
  <c r="AK61" i="1" s="1"/>
  <c r="AK62" i="1" s="1"/>
  <c r="AK63" i="1" s="1"/>
  <c r="AK64" i="1" s="1"/>
  <c r="AK65" i="1" s="1"/>
  <c r="AK66" i="1" s="1"/>
  <c r="AK67" i="1" s="1"/>
  <c r="AK68" i="1" s="1"/>
  <c r="AD5" i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D33" i="1" s="1"/>
  <c r="AD34" i="1" s="1"/>
  <c r="AC5" i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I69" i="28" l="1"/>
  <c r="I70" i="28" s="1"/>
  <c r="I71" i="28" s="1"/>
  <c r="I72" i="28" s="1"/>
  <c r="I73" i="28" s="1"/>
  <c r="I74" i="28" s="1"/>
  <c r="I75" i="28" s="1"/>
  <c r="I76" i="28" s="1"/>
  <c r="I77" i="28" s="1"/>
  <c r="I78" i="28" s="1"/>
  <c r="I79" i="28" s="1"/>
  <c r="I80" i="28" s="1"/>
  <c r="I81" i="28" s="1"/>
  <c r="I82" i="28" s="1"/>
  <c r="I83" i="28" s="1"/>
  <c r="AD71" i="15"/>
  <c r="AD72" i="15" s="1"/>
  <c r="AD73" i="15" s="1"/>
  <c r="AD74" i="15" s="1"/>
  <c r="AD75" i="15" s="1"/>
  <c r="AD76" i="15" s="1"/>
  <c r="AD77" i="15" s="1"/>
  <c r="AD78" i="15" s="1"/>
  <c r="AD79" i="15" s="1"/>
  <c r="AD80" i="15" s="1"/>
  <c r="AD81" i="15" s="1"/>
  <c r="AD82" i="15" s="1"/>
  <c r="AD83" i="15" s="1"/>
  <c r="AD84" i="15" s="1"/>
  <c r="AD85" i="15" s="1"/>
  <c r="AD86" i="15" s="1"/>
  <c r="AD87" i="15" s="1"/>
  <c r="AD88" i="15" s="1"/>
  <c r="AD89" i="15" s="1"/>
  <c r="AD90" i="15" s="1"/>
  <c r="AD91" i="15" s="1"/>
  <c r="AD92" i="15" s="1"/>
  <c r="AD93" i="15" s="1"/>
  <c r="AD94" i="15" s="1"/>
  <c r="AD95" i="15" s="1"/>
  <c r="AD96" i="15" s="1"/>
  <c r="AD97" i="15" s="1"/>
  <c r="AD98" i="15" s="1"/>
  <c r="AD99" i="15" s="1"/>
  <c r="AB71" i="15"/>
  <c r="AB72" i="15" s="1"/>
  <c r="AB73" i="15" s="1"/>
  <c r="AB74" i="15" s="1"/>
  <c r="AB75" i="15" s="1"/>
  <c r="AB76" i="15" s="1"/>
  <c r="AB77" i="15" s="1"/>
  <c r="AB78" i="15" s="1"/>
  <c r="AB79" i="15" s="1"/>
  <c r="AB80" i="15" s="1"/>
  <c r="AB81" i="15" s="1"/>
  <c r="AB82" i="15" s="1"/>
  <c r="AB83" i="15" s="1"/>
  <c r="AB84" i="15" s="1"/>
  <c r="AB85" i="15" s="1"/>
  <c r="AB86" i="15" s="1"/>
  <c r="AB87" i="15" s="1"/>
  <c r="AB88" i="15" s="1"/>
  <c r="AB89" i="15" s="1"/>
  <c r="AB90" i="15" s="1"/>
  <c r="AB91" i="15" s="1"/>
  <c r="AB92" i="15" s="1"/>
  <c r="AB93" i="15" s="1"/>
  <c r="AB94" i="15" s="1"/>
  <c r="AB95" i="15" s="1"/>
  <c r="AB96" i="15" s="1"/>
  <c r="AB97" i="15" s="1"/>
  <c r="AB98" i="15" s="1"/>
  <c r="D71" i="15"/>
  <c r="D72" i="15" s="1"/>
  <c r="D73" i="15" s="1"/>
  <c r="D74" i="15" s="1"/>
  <c r="D75" i="15" s="1"/>
  <c r="D76" i="15" s="1"/>
  <c r="D77" i="15" s="1"/>
  <c r="D78" i="15" s="1"/>
  <c r="D79" i="15" s="1"/>
  <c r="D80" i="15" s="1"/>
  <c r="D81" i="15" s="1"/>
  <c r="D82" i="15" s="1"/>
  <c r="D83" i="15" s="1"/>
  <c r="D84" i="15" s="1"/>
  <c r="D85" i="15" s="1"/>
  <c r="D86" i="15" s="1"/>
  <c r="D87" i="15" s="1"/>
  <c r="D88" i="15" s="1"/>
  <c r="D89" i="15" s="1"/>
  <c r="D90" i="15" s="1"/>
  <c r="D91" i="15" s="1"/>
  <c r="D92" i="15" s="1"/>
  <c r="D93" i="15" s="1"/>
  <c r="D94" i="15" s="1"/>
  <c r="D95" i="15" s="1"/>
  <c r="D96" i="15" s="1"/>
  <c r="D97" i="15" s="1"/>
  <c r="D98" i="15" s="1"/>
  <c r="J24" i="28"/>
  <c r="J25" i="28" s="1"/>
  <c r="J26" i="28" s="1"/>
  <c r="J27" i="28" s="1"/>
  <c r="J28" i="28" s="1"/>
  <c r="J29" i="28" s="1"/>
  <c r="J30" i="28" s="1"/>
  <c r="J31" i="28" s="1"/>
  <c r="J32" i="28" s="1"/>
  <c r="J33" i="28" s="1"/>
  <c r="J34" i="28" s="1"/>
  <c r="AF12" i="27"/>
  <c r="AF13" i="27" s="1"/>
  <c r="AF14" i="27" s="1"/>
  <c r="AF15" i="27" s="1"/>
  <c r="AF16" i="27" s="1"/>
  <c r="AF17" i="27" s="1"/>
  <c r="AF18" i="27" s="1"/>
  <c r="AF19" i="27" s="1"/>
  <c r="AF20" i="27" s="1"/>
  <c r="AF21" i="27" s="1"/>
  <c r="AF22" i="27" s="1"/>
  <c r="AF23" i="27" s="1"/>
  <c r="AF24" i="27" s="1"/>
  <c r="F12" i="27"/>
  <c r="F13" i="27" s="1"/>
  <c r="F14" i="27" s="1"/>
  <c r="F15" i="27" s="1"/>
  <c r="F16" i="27" s="1"/>
  <c r="F17" i="27" s="1"/>
  <c r="F18" i="27" s="1"/>
  <c r="F19" i="27" s="1"/>
  <c r="F20" i="27" s="1"/>
  <c r="F21" i="27" s="1"/>
  <c r="F22" i="27" s="1"/>
  <c r="F23" i="27" s="1"/>
  <c r="F24" i="27" s="1"/>
  <c r="AC18" i="27"/>
  <c r="AC19" i="27" s="1"/>
  <c r="AC20" i="27" s="1"/>
  <c r="AC21" i="27" s="1"/>
  <c r="AC22" i="27" s="1"/>
  <c r="AC23" i="27" s="1"/>
  <c r="AC24" i="27" s="1"/>
  <c r="AC25" i="27" s="1"/>
  <c r="AC26" i="27" s="1"/>
  <c r="AB12" i="27"/>
  <c r="AB13" i="27" s="1"/>
  <c r="AB14" i="27" s="1"/>
  <c r="AB15" i="27" s="1"/>
  <c r="AB16" i="27" s="1"/>
  <c r="AB17" i="27" s="1"/>
  <c r="AB18" i="27" s="1"/>
  <c r="AB19" i="27" s="1"/>
  <c r="AB20" i="27" s="1"/>
  <c r="AB21" i="27" s="1"/>
  <c r="AB22" i="27" s="1"/>
  <c r="AB23" i="27" s="1"/>
  <c r="AB24" i="27" s="1"/>
  <c r="AB22" i="21"/>
  <c r="AB23" i="21" s="1"/>
  <c r="AB24" i="21" s="1"/>
  <c r="AB25" i="21" s="1"/>
  <c r="AB26" i="21" s="1"/>
  <c r="AB27" i="21" s="1"/>
  <c r="AB28" i="21" s="1"/>
  <c r="AB29" i="21" s="1"/>
  <c r="AB30" i="21" s="1"/>
  <c r="AB31" i="21" s="1"/>
  <c r="AB32" i="21" s="1"/>
  <c r="AB33" i="21" s="1"/>
  <c r="AB34" i="21" s="1"/>
  <c r="AB35" i="21" s="1"/>
  <c r="AB36" i="21" s="1"/>
  <c r="F38" i="20"/>
  <c r="F39" i="20" s="1"/>
  <c r="F40" i="20" s="1"/>
  <c r="F41" i="20" s="1"/>
  <c r="F42" i="20" s="1"/>
  <c r="F43" i="20" s="1"/>
  <c r="F44" i="20" s="1"/>
  <c r="F45" i="20" s="1"/>
  <c r="F46" i="20" s="1"/>
  <c r="F47" i="20" s="1"/>
  <c r="F48" i="20" s="1"/>
  <c r="F49" i="20" s="1"/>
  <c r="F50" i="20" s="1"/>
  <c r="F51" i="20" s="1"/>
  <c r="F52" i="20" s="1"/>
  <c r="F53" i="20" s="1"/>
  <c r="F54" i="20" s="1"/>
  <c r="F55" i="20" s="1"/>
  <c r="H37" i="20"/>
  <c r="G4" i="20"/>
  <c r="G5" i="20" s="1"/>
  <c r="G6" i="20" s="1"/>
  <c r="G7" i="20" s="1"/>
  <c r="G8" i="20" s="1"/>
  <c r="G9" i="20" s="1"/>
  <c r="G10" i="20" s="1"/>
  <c r="G11" i="20" s="1"/>
  <c r="G12" i="20" s="1"/>
  <c r="G13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30" i="20" s="1"/>
  <c r="G31" i="20" s="1"/>
  <c r="G32" i="20" s="1"/>
  <c r="G33" i="20" s="1"/>
  <c r="C24" i="28"/>
  <c r="C25" i="28" s="1"/>
  <c r="C26" i="28" s="1"/>
  <c r="C27" i="28" s="1"/>
  <c r="C28" i="28" s="1"/>
  <c r="C29" i="28" s="1"/>
  <c r="C30" i="28" s="1"/>
  <c r="C31" i="28" s="1"/>
  <c r="C32" i="28" s="1"/>
  <c r="C33" i="28" s="1"/>
  <c r="C34" i="28" s="1"/>
  <c r="C35" i="28" s="1"/>
  <c r="C36" i="28" s="1"/>
  <c r="C37" i="28" s="1"/>
  <c r="C38" i="28" s="1"/>
  <c r="C39" i="28" s="1"/>
  <c r="C40" i="28" s="1"/>
  <c r="C41" i="28" s="1"/>
  <c r="F69" i="28"/>
  <c r="F70" i="28" s="1"/>
  <c r="F71" i="28" s="1"/>
  <c r="F72" i="28" s="1"/>
  <c r="F73" i="28" s="1"/>
  <c r="F74" i="28" s="1"/>
  <c r="F75" i="28" s="1"/>
  <c r="F76" i="28" s="1"/>
  <c r="F77" i="28" s="1"/>
  <c r="F78" i="28" s="1"/>
  <c r="F79" i="28" s="1"/>
  <c r="F80" i="28" s="1"/>
  <c r="F81" i="28" s="1"/>
  <c r="F82" i="28" s="1"/>
  <c r="F83" i="28" s="1"/>
  <c r="C70" i="28"/>
  <c r="C71" i="28" s="1"/>
  <c r="C72" i="28" s="1"/>
  <c r="C73" i="28" s="1"/>
  <c r="C74" i="28" s="1"/>
  <c r="C75" i="28" s="1"/>
  <c r="C76" i="28" s="1"/>
  <c r="C77" i="28" s="1"/>
  <c r="C78" i="28" s="1"/>
  <c r="C79" i="28" s="1"/>
  <c r="C80" i="28" s="1"/>
  <c r="C81" i="28" s="1"/>
  <c r="C82" i="28" s="1"/>
  <c r="C83" i="28" s="1"/>
  <c r="G5" i="27"/>
  <c r="G6" i="27" s="1"/>
  <c r="G7" i="27" s="1"/>
  <c r="G8" i="27" s="1"/>
  <c r="G9" i="27" s="1"/>
  <c r="G10" i="27" s="1"/>
  <c r="G11" i="27" s="1"/>
  <c r="G18" i="27" s="1"/>
  <c r="G19" i="27" s="1"/>
  <c r="G20" i="27" s="1"/>
  <c r="G21" i="27" s="1"/>
  <c r="G22" i="27" s="1"/>
  <c r="G23" i="27" s="1"/>
  <c r="G24" i="27" s="1"/>
  <c r="AD40" i="27"/>
  <c r="AD41" i="27" s="1"/>
  <c r="AD42" i="27" s="1"/>
  <c r="AD43" i="27" s="1"/>
  <c r="AD44" i="27" s="1"/>
  <c r="AD45" i="27" s="1"/>
  <c r="AD46" i="27" s="1"/>
  <c r="AD47" i="27" s="1"/>
  <c r="AD48" i="27" s="1"/>
  <c r="AD49" i="27" s="1"/>
  <c r="AD50" i="27" s="1"/>
  <c r="AD51" i="27" s="1"/>
  <c r="AD52" i="27" s="1"/>
  <c r="AD53" i="27" s="1"/>
  <c r="AB40" i="27"/>
  <c r="AB41" i="27" s="1"/>
  <c r="AB42" i="27" s="1"/>
  <c r="AB43" i="27" s="1"/>
  <c r="AB44" i="27" s="1"/>
  <c r="AB45" i="27" s="1"/>
  <c r="AB46" i="27" s="1"/>
  <c r="AB47" i="27" s="1"/>
  <c r="AB48" i="27" s="1"/>
  <c r="AB49" i="27" s="1"/>
  <c r="AB50" i="27" s="1"/>
  <c r="AB51" i="27" s="1"/>
  <c r="AB52" i="27" s="1"/>
  <c r="AB53" i="27" s="1"/>
  <c r="AC5" i="25"/>
  <c r="AC6" i="25" s="1"/>
  <c r="AC7" i="25" s="1"/>
  <c r="AC8" i="25" s="1"/>
  <c r="AC9" i="25" s="1"/>
  <c r="AC10" i="25" s="1"/>
  <c r="AC11" i="25" s="1"/>
  <c r="AC12" i="25" s="1"/>
  <c r="AC13" i="25" s="1"/>
  <c r="AC14" i="25" s="1"/>
  <c r="AC15" i="25" s="1"/>
  <c r="I11" i="22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I22" i="22" s="1"/>
  <c r="I23" i="22" s="1"/>
  <c r="I11" i="21"/>
  <c r="I12" i="21" s="1"/>
  <c r="I13" i="21" s="1"/>
  <c r="I14" i="21" s="1"/>
  <c r="I15" i="21" s="1"/>
  <c r="I16" i="21" s="1"/>
  <c r="I17" i="21" s="1"/>
  <c r="I18" i="21" s="1"/>
  <c r="I19" i="21" s="1"/>
  <c r="I20" i="21" s="1"/>
  <c r="I21" i="21" s="1"/>
  <c r="I30" i="21" s="1"/>
  <c r="I31" i="21" s="1"/>
  <c r="I32" i="21" s="1"/>
  <c r="I33" i="21" s="1"/>
  <c r="I34" i="21" s="1"/>
  <c r="I35" i="21" s="1"/>
  <c r="I36" i="21" s="1"/>
  <c r="J5" i="22"/>
  <c r="J6" i="22" s="1"/>
  <c r="J7" i="22" s="1"/>
  <c r="J8" i="22" s="1"/>
  <c r="J9" i="22" s="1"/>
  <c r="J10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J22" i="22" s="1"/>
  <c r="J23" i="22" s="1"/>
  <c r="O47" i="21"/>
  <c r="O48" i="21" s="1"/>
  <c r="O49" i="21" s="1"/>
  <c r="O50" i="21" s="1"/>
  <c r="O51" i="21" s="1"/>
  <c r="O52" i="21" s="1"/>
  <c r="O53" i="21" s="1"/>
  <c r="O54" i="21" s="1"/>
  <c r="O55" i="21" s="1"/>
  <c r="O56" i="21" s="1"/>
  <c r="O57" i="21" s="1"/>
  <c r="O58" i="21" s="1"/>
  <c r="O59" i="21" s="1"/>
  <c r="O60" i="21" s="1"/>
  <c r="O61" i="21" s="1"/>
  <c r="O62" i="21" s="1"/>
  <c r="O63" i="21" s="1"/>
  <c r="O64" i="21" s="1"/>
  <c r="O65" i="21" s="1"/>
  <c r="O66" i="21" s="1"/>
  <c r="O68" i="21" s="1"/>
  <c r="O69" i="21" s="1"/>
  <c r="O70" i="21" s="1"/>
  <c r="O71" i="21" s="1"/>
  <c r="O72" i="21" s="1"/>
  <c r="O73" i="21" s="1"/>
  <c r="O74" i="21" s="1"/>
  <c r="O75" i="21" s="1"/>
  <c r="AB48" i="21"/>
  <c r="AB49" i="21" s="1"/>
  <c r="AB50" i="21" s="1"/>
  <c r="AB51" i="21" s="1"/>
  <c r="AB52" i="21" s="1"/>
  <c r="AB53" i="21" s="1"/>
  <c r="AB54" i="21" s="1"/>
  <c r="AB55" i="21" s="1"/>
  <c r="AB56" i="21" s="1"/>
  <c r="AB57" i="21" s="1"/>
  <c r="AB58" i="21" s="1"/>
  <c r="AB59" i="21" s="1"/>
  <c r="AB60" i="21" s="1"/>
  <c r="AB61" i="21" s="1"/>
  <c r="AB62" i="21" s="1"/>
  <c r="AB63" i="21" s="1"/>
  <c r="AB64" i="21" s="1"/>
  <c r="AB65" i="21" s="1"/>
  <c r="AB66" i="21" s="1"/>
  <c r="AB68" i="21" s="1"/>
  <c r="AB69" i="21" s="1"/>
  <c r="AB70" i="21" s="1"/>
  <c r="AB71" i="21" s="1"/>
  <c r="AB72" i="21" s="1"/>
  <c r="AB73" i="21" s="1"/>
  <c r="AB74" i="21" s="1"/>
  <c r="AB75" i="21" s="1"/>
  <c r="J5" i="21"/>
  <c r="J6" i="21" s="1"/>
  <c r="J7" i="21" s="1"/>
  <c r="J8" i="21" s="1"/>
  <c r="J9" i="21" s="1"/>
  <c r="J10" i="21" s="1"/>
  <c r="I42" i="21"/>
  <c r="I43" i="21" s="1"/>
  <c r="I44" i="21" s="1"/>
  <c r="I45" i="21" s="1"/>
  <c r="I46" i="21" s="1"/>
  <c r="I47" i="21" s="1"/>
  <c r="I56" i="21" s="1"/>
  <c r="I57" i="21" s="1"/>
  <c r="I58" i="21" s="1"/>
  <c r="I59" i="21" s="1"/>
  <c r="I60" i="21" s="1"/>
  <c r="I61" i="21" s="1"/>
  <c r="I62" i="21" s="1"/>
  <c r="I63" i="21" s="1"/>
  <c r="I64" i="21" s="1"/>
  <c r="I65" i="21" s="1"/>
  <c r="I66" i="21" s="1"/>
  <c r="I68" i="21" s="1"/>
  <c r="I69" i="21" s="1"/>
  <c r="I70" i="21" s="1"/>
  <c r="I71" i="21" s="1"/>
  <c r="I72" i="21" s="1"/>
  <c r="I73" i="21" s="1"/>
  <c r="I74" i="21" s="1"/>
  <c r="I75" i="21" s="1"/>
  <c r="AC5" i="22"/>
  <c r="AC6" i="22" s="1"/>
  <c r="AC7" i="22" s="1"/>
  <c r="AC8" i="22" s="1"/>
  <c r="AC9" i="22" s="1"/>
  <c r="AC10" i="22" s="1"/>
  <c r="AC12" i="22" s="1"/>
  <c r="AC13" i="22" s="1"/>
  <c r="AC14" i="22" s="1"/>
  <c r="AC15" i="22" s="1"/>
  <c r="AC16" i="22" s="1"/>
  <c r="AC17" i="22" s="1"/>
  <c r="AC18" i="22" s="1"/>
  <c r="AC19" i="22" s="1"/>
  <c r="AC20" i="22" s="1"/>
  <c r="AC21" i="22" s="1"/>
  <c r="AC22" i="22" s="1"/>
  <c r="AC23" i="22" s="1"/>
  <c r="H5" i="22"/>
  <c r="H6" i="22" s="1"/>
  <c r="H7" i="22" s="1"/>
  <c r="H8" i="22" s="1"/>
  <c r="H9" i="22" s="1"/>
  <c r="H10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H22" i="22" s="1"/>
  <c r="H23" i="22" s="1"/>
  <c r="I29" i="22"/>
  <c r="I30" i="22" s="1"/>
  <c r="I31" i="22" s="1"/>
  <c r="I32" i="22" s="1"/>
  <c r="I33" i="22" s="1"/>
  <c r="I34" i="22" s="1"/>
  <c r="I35" i="22" s="1"/>
  <c r="I36" i="22" s="1"/>
  <c r="I37" i="22" s="1"/>
  <c r="I38" i="22" s="1"/>
  <c r="I39" i="22" s="1"/>
  <c r="I40" i="22" s="1"/>
  <c r="I42" i="22" s="1"/>
  <c r="I43" i="22" s="1"/>
  <c r="I44" i="22" s="1"/>
  <c r="I45" i="22" s="1"/>
  <c r="I46" i="22" s="1"/>
  <c r="I47" i="22" s="1"/>
  <c r="I48" i="22" s="1"/>
  <c r="I49" i="22" s="1"/>
  <c r="D20" i="25"/>
  <c r="D21" i="25" s="1"/>
  <c r="D22" i="25" s="1"/>
  <c r="D23" i="25" s="1"/>
  <c r="D24" i="25" s="1"/>
  <c r="D25" i="25" s="1"/>
  <c r="D26" i="25" s="1"/>
  <c r="D27" i="25" s="1"/>
  <c r="D28" i="25" s="1"/>
  <c r="D29" i="25" s="1"/>
  <c r="D30" i="25" s="1"/>
  <c r="D31" i="25" s="1"/>
  <c r="D32" i="25" s="1"/>
  <c r="D33" i="25" s="1"/>
  <c r="E20" i="25"/>
  <c r="E21" i="25" s="1"/>
  <c r="E22" i="25" s="1"/>
  <c r="E23" i="25" s="1"/>
  <c r="E24" i="25" s="1"/>
  <c r="E25" i="25" s="1"/>
  <c r="E26" i="25" s="1"/>
  <c r="E27" i="25" s="1"/>
  <c r="E28" i="25" s="1"/>
  <c r="E29" i="25" s="1"/>
  <c r="E30" i="25" s="1"/>
  <c r="E31" i="25" s="1"/>
  <c r="E32" i="25" s="1"/>
  <c r="E33" i="25" s="1"/>
  <c r="AB21" i="25"/>
  <c r="AB22" i="25" s="1"/>
  <c r="AB23" i="25" s="1"/>
  <c r="AB24" i="25" s="1"/>
  <c r="AB25" i="25" s="1"/>
  <c r="AB26" i="25" s="1"/>
  <c r="AB27" i="25" s="1"/>
  <c r="AB28" i="25" s="1"/>
  <c r="AB29" i="25" s="1"/>
  <c r="AB30" i="25" s="1"/>
  <c r="AB31" i="25" s="1"/>
  <c r="AB32" i="25" s="1"/>
  <c r="AB33" i="25" s="1"/>
  <c r="AB34" i="25" s="1"/>
  <c r="AB35" i="25" s="1"/>
  <c r="AB36" i="25" s="1"/>
  <c r="AB37" i="25" s="1"/>
  <c r="AB38" i="25" s="1"/>
  <c r="AB39" i="25" s="1"/>
  <c r="AB40" i="25" s="1"/>
  <c r="AB41" i="25" s="1"/>
  <c r="AB42" i="25" s="1"/>
  <c r="AC8" i="24"/>
  <c r="AC9" i="24" s="1"/>
  <c r="AC10" i="24" s="1"/>
  <c r="AC11" i="24" s="1"/>
  <c r="AC12" i="24" s="1"/>
  <c r="AC13" i="24" s="1"/>
  <c r="AC14" i="24" s="1"/>
  <c r="AC15" i="24" s="1"/>
  <c r="AC16" i="24" s="1"/>
  <c r="AC17" i="24" s="1"/>
  <c r="AC18" i="24" s="1"/>
  <c r="AC19" i="24" s="1"/>
  <c r="AC20" i="24" s="1"/>
  <c r="AC21" i="24" s="1"/>
  <c r="AC22" i="24" s="1"/>
  <c r="AC23" i="24" s="1"/>
  <c r="AC24" i="24" s="1"/>
  <c r="AC25" i="24" s="1"/>
  <c r="AC26" i="24" s="1"/>
  <c r="AC27" i="24" s="1"/>
  <c r="AC28" i="24" s="1"/>
  <c r="AC29" i="24" s="1"/>
  <c r="AC30" i="24" s="1"/>
  <c r="AC31" i="24" s="1"/>
  <c r="AC32" i="24" s="1"/>
  <c r="AC33" i="24" s="1"/>
  <c r="AC34" i="24" s="1"/>
  <c r="AD7" i="24"/>
  <c r="AB5" i="17"/>
  <c r="AB6" i="17" s="1"/>
  <c r="AB7" i="17" s="1"/>
  <c r="AB8" i="17" s="1"/>
  <c r="AB9" i="17" s="1"/>
  <c r="AB10" i="17" s="1"/>
  <c r="AB11" i="17" s="1"/>
  <c r="AB12" i="17" s="1"/>
  <c r="AB13" i="17" s="1"/>
  <c r="AB14" i="17" s="1"/>
  <c r="AB15" i="17" s="1"/>
  <c r="AB16" i="17" s="1"/>
  <c r="AB17" i="17" s="1"/>
  <c r="AB18" i="17" s="1"/>
  <c r="AB19" i="17" s="1"/>
  <c r="AB20" i="17" s="1"/>
  <c r="AB21" i="17" s="1"/>
  <c r="AB22" i="17" s="1"/>
  <c r="AB23" i="17" s="1"/>
  <c r="AB24" i="17" s="1"/>
  <c r="AB25" i="17" s="1"/>
  <c r="AB26" i="17" s="1"/>
  <c r="AC55" i="15"/>
  <c r="AC56" i="15" s="1"/>
  <c r="AC57" i="15" s="1"/>
  <c r="AC58" i="15" s="1"/>
  <c r="AC59" i="15" s="1"/>
  <c r="AC60" i="15" s="1"/>
  <c r="AC61" i="15" s="1"/>
  <c r="AC62" i="15" s="1"/>
  <c r="AC63" i="15" s="1"/>
  <c r="AC64" i="15" s="1"/>
  <c r="AC65" i="15" s="1"/>
  <c r="AC66" i="15" s="1"/>
  <c r="AC67" i="15" s="1"/>
  <c r="AC68" i="15" s="1"/>
  <c r="AC69" i="15" s="1"/>
  <c r="AC70" i="15" s="1"/>
  <c r="AC72" i="15" s="1"/>
  <c r="AC73" i="15" s="1"/>
  <c r="AC74" i="15" s="1"/>
  <c r="AC75" i="15" s="1"/>
  <c r="AC76" i="15" s="1"/>
  <c r="AC77" i="15" s="1"/>
  <c r="AC78" i="15" s="1"/>
  <c r="AC79" i="15" s="1"/>
  <c r="AC80" i="15" s="1"/>
  <c r="AC81" i="15" s="1"/>
  <c r="AC82" i="15" s="1"/>
  <c r="AC83" i="15" s="1"/>
  <c r="AC84" i="15" s="1"/>
  <c r="AC85" i="15" s="1"/>
  <c r="AC86" i="15" s="1"/>
  <c r="AC87" i="15" s="1"/>
  <c r="AC88" i="15" s="1"/>
  <c r="AC89" i="15" s="1"/>
  <c r="AC90" i="15" s="1"/>
  <c r="AC91" i="15" s="1"/>
  <c r="AC92" i="15" s="1"/>
  <c r="AC93" i="15" s="1"/>
  <c r="AC94" i="15" s="1"/>
  <c r="AC95" i="15" s="1"/>
  <c r="AC96" i="15" s="1"/>
  <c r="AC97" i="15" s="1"/>
  <c r="AC98" i="15" s="1"/>
  <c r="AC99" i="15" s="1"/>
  <c r="N44" i="13"/>
  <c r="O44" i="13" s="1"/>
  <c r="O45" i="13" s="1"/>
  <c r="O46" i="13" s="1"/>
  <c r="O47" i="13" s="1"/>
  <c r="O48" i="13" s="1"/>
  <c r="O49" i="13" s="1"/>
  <c r="O50" i="13" s="1"/>
  <c r="O51" i="13" s="1"/>
  <c r="O53" i="13" s="1"/>
  <c r="O54" i="13" s="1"/>
  <c r="O55" i="13" s="1"/>
  <c r="O56" i="13" s="1"/>
  <c r="O57" i="13" s="1"/>
  <c r="O58" i="13" s="1"/>
  <c r="O59" i="13" s="1"/>
  <c r="O60" i="13" s="1"/>
  <c r="O61" i="13" s="1"/>
  <c r="O62" i="13" s="1"/>
  <c r="O63" i="13" s="1"/>
  <c r="O64" i="13" s="1"/>
  <c r="O65" i="13" s="1"/>
  <c r="O66" i="13" s="1"/>
  <c r="O67" i="13" s="1"/>
  <c r="O68" i="13" s="1"/>
  <c r="AJ5" i="30"/>
  <c r="AJ6" i="30" s="1"/>
  <c r="F43" i="24"/>
  <c r="F44" i="24" s="1"/>
  <c r="F45" i="24" s="1"/>
  <c r="F46" i="24" s="1"/>
  <c r="F47" i="24" s="1"/>
  <c r="F48" i="24" s="1"/>
  <c r="F49" i="24" s="1"/>
  <c r="F50" i="24" s="1"/>
  <c r="F51" i="24" s="1"/>
  <c r="F52" i="24" s="1"/>
  <c r="F53" i="24" s="1"/>
  <c r="F54" i="24" s="1"/>
  <c r="F55" i="24" s="1"/>
  <c r="F56" i="24" s="1"/>
  <c r="F57" i="24" s="1"/>
  <c r="F58" i="24" s="1"/>
  <c r="F59" i="24" s="1"/>
  <c r="F60" i="24" s="1"/>
  <c r="F61" i="24" s="1"/>
  <c r="F62" i="24" s="1"/>
  <c r="F63" i="24" s="1"/>
  <c r="F64" i="24" s="1"/>
  <c r="F65" i="24" s="1"/>
  <c r="F66" i="24" s="1"/>
  <c r="F67" i="24" s="1"/>
  <c r="F68" i="24" s="1"/>
  <c r="F69" i="24" s="1"/>
  <c r="F70" i="24" s="1"/>
  <c r="E31" i="16"/>
  <c r="E32" i="16" s="1"/>
  <c r="E33" i="16" s="1"/>
  <c r="E34" i="16" s="1"/>
  <c r="E35" i="16" s="1"/>
  <c r="E36" i="16" s="1"/>
  <c r="E37" i="16" s="1"/>
  <c r="E38" i="16" s="1"/>
  <c r="E39" i="16" s="1"/>
  <c r="E40" i="16" s="1"/>
  <c r="E41" i="16" s="1"/>
  <c r="E42" i="16" s="1"/>
  <c r="E43" i="16" s="1"/>
  <c r="E44" i="16" s="1"/>
  <c r="E45" i="16" s="1"/>
  <c r="E46" i="16" s="1"/>
  <c r="E47" i="16" s="1"/>
  <c r="E48" i="16" s="1"/>
  <c r="E49" i="16" s="1"/>
  <c r="E50" i="16" s="1"/>
  <c r="E51" i="16" s="1"/>
  <c r="AC56" i="20"/>
  <c r="AC57" i="20" s="1"/>
  <c r="AC58" i="20" s="1"/>
  <c r="AC59" i="20" s="1"/>
  <c r="AC60" i="20" s="1"/>
  <c r="AC61" i="20" s="1"/>
  <c r="AC62" i="20" s="1"/>
  <c r="AC63" i="20" s="1"/>
  <c r="AC64" i="20" s="1"/>
  <c r="AC65" i="20" s="1"/>
  <c r="AC66" i="20" s="1"/>
  <c r="AC53" i="20"/>
  <c r="AC54" i="20" s="1"/>
  <c r="H38" i="20"/>
  <c r="H39" i="20" s="1"/>
  <c r="H40" i="20" s="1"/>
  <c r="H41" i="20" s="1"/>
  <c r="H42" i="20" s="1"/>
  <c r="H43" i="20" s="1"/>
  <c r="H44" i="20" s="1"/>
  <c r="H45" i="20" s="1"/>
  <c r="H46" i="20" s="1"/>
  <c r="H47" i="20" s="1"/>
  <c r="H48" i="20" s="1"/>
  <c r="H49" i="20" s="1"/>
  <c r="H50" i="20" s="1"/>
  <c r="H51" i="20" s="1"/>
  <c r="H52" i="20" s="1"/>
  <c r="I37" i="20"/>
  <c r="L5" i="22"/>
  <c r="L6" i="22" s="1"/>
  <c r="L7" i="22" s="1"/>
  <c r="L8" i="22" s="1"/>
  <c r="L9" i="22" s="1"/>
  <c r="L10" i="22" s="1"/>
  <c r="L12" i="22" s="1"/>
  <c r="L13" i="22" s="1"/>
  <c r="L14" i="22" s="1"/>
  <c r="L15" i="22" s="1"/>
  <c r="L16" i="22" s="1"/>
  <c r="L17" i="22" s="1"/>
  <c r="L18" i="22" s="1"/>
  <c r="L19" i="22" s="1"/>
  <c r="L20" i="22" s="1"/>
  <c r="L21" i="22" s="1"/>
  <c r="L22" i="22" s="1"/>
  <c r="L23" i="22" s="1"/>
  <c r="K5" i="21"/>
  <c r="K6" i="21" s="1"/>
  <c r="K7" i="21" s="1"/>
  <c r="K8" i="21" s="1"/>
  <c r="K9" i="21" s="1"/>
  <c r="K10" i="21" s="1"/>
  <c r="K12" i="21" s="1"/>
  <c r="K13" i="21" s="1"/>
  <c r="K14" i="21" s="1"/>
  <c r="K15" i="21" s="1"/>
  <c r="K16" i="21" s="1"/>
  <c r="K17" i="21" s="1"/>
  <c r="K18" i="21" s="1"/>
  <c r="K19" i="21" s="1"/>
  <c r="K20" i="21" s="1"/>
  <c r="K21" i="21" s="1"/>
  <c r="K30" i="21" s="1"/>
  <c r="K31" i="21" s="1"/>
  <c r="K32" i="21" s="1"/>
  <c r="K33" i="21" s="1"/>
  <c r="K34" i="21" s="1"/>
  <c r="K35" i="21" s="1"/>
  <c r="K36" i="21" s="1"/>
  <c r="AD37" i="20"/>
  <c r="E57" i="25"/>
  <c r="E58" i="25" s="1"/>
  <c r="E59" i="25" s="1"/>
  <c r="E60" i="25" s="1"/>
  <c r="E61" i="25" s="1"/>
  <c r="E62" i="25" s="1"/>
  <c r="E63" i="25" s="1"/>
  <c r="E64" i="25" s="1"/>
  <c r="E65" i="25" s="1"/>
  <c r="E66" i="25" s="1"/>
  <c r="E67" i="25" s="1"/>
  <c r="E68" i="25" s="1"/>
  <c r="E69" i="25" s="1"/>
  <c r="E74" i="25" s="1"/>
  <c r="E75" i="25" s="1"/>
  <c r="E76" i="25" s="1"/>
  <c r="E77" i="25" s="1"/>
  <c r="E78" i="25" s="1"/>
  <c r="E79" i="25" s="1"/>
  <c r="E80" i="25" s="1"/>
  <c r="E81" i="25" s="1"/>
  <c r="E82" i="25" s="1"/>
  <c r="E83" i="25" s="1"/>
  <c r="E84" i="25" s="1"/>
  <c r="E85" i="25" s="1"/>
  <c r="E86" i="25" s="1"/>
  <c r="AC22" i="13"/>
  <c r="AC23" i="13" s="1"/>
  <c r="AC24" i="13" s="1"/>
  <c r="AC25" i="13" s="1"/>
  <c r="AC26" i="13" s="1"/>
  <c r="AC27" i="13" s="1"/>
  <c r="AC28" i="13" s="1"/>
  <c r="AC29" i="13" s="1"/>
  <c r="K5" i="22"/>
  <c r="K6" i="22" s="1"/>
  <c r="K7" i="22" s="1"/>
  <c r="K8" i="22" s="1"/>
  <c r="K9" i="22" s="1"/>
  <c r="K10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K22" i="22" s="1"/>
  <c r="K23" i="22" s="1"/>
  <c r="K29" i="22"/>
  <c r="K30" i="22" s="1"/>
  <c r="K31" i="22" s="1"/>
  <c r="K32" i="22" s="1"/>
  <c r="K33" i="22" s="1"/>
  <c r="K34" i="22" s="1"/>
  <c r="K35" i="22" s="1"/>
  <c r="K36" i="22" s="1"/>
  <c r="K37" i="22" s="1"/>
  <c r="K38" i="22" s="1"/>
  <c r="K39" i="22" s="1"/>
  <c r="K40" i="22" s="1"/>
  <c r="K42" i="22" s="1"/>
  <c r="K43" i="22" s="1"/>
  <c r="K44" i="22" s="1"/>
  <c r="K45" i="22" s="1"/>
  <c r="K46" i="22" s="1"/>
  <c r="K47" i="22" s="1"/>
  <c r="K48" i="22" s="1"/>
  <c r="K49" i="22" s="1"/>
  <c r="E42" i="24"/>
  <c r="E43" i="24" s="1"/>
  <c r="E44" i="24" s="1"/>
  <c r="E45" i="24" s="1"/>
  <c r="E46" i="24" s="1"/>
  <c r="E47" i="24" s="1"/>
  <c r="E48" i="24" s="1"/>
  <c r="E49" i="24" s="1"/>
  <c r="E50" i="24" s="1"/>
  <c r="E51" i="24" s="1"/>
  <c r="E52" i="24" s="1"/>
  <c r="E53" i="24" s="1"/>
  <c r="E54" i="24" s="1"/>
  <c r="E55" i="24" s="1"/>
  <c r="E56" i="24" s="1"/>
  <c r="E57" i="24" s="1"/>
  <c r="E58" i="24" s="1"/>
  <c r="E59" i="24" s="1"/>
  <c r="E60" i="24" s="1"/>
  <c r="E61" i="24" s="1"/>
  <c r="E62" i="24" s="1"/>
  <c r="E63" i="24" s="1"/>
  <c r="E64" i="24" s="1"/>
  <c r="E65" i="24" s="1"/>
  <c r="E66" i="24" s="1"/>
  <c r="E67" i="24" s="1"/>
  <c r="I16" i="20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D31" i="16"/>
  <c r="D32" i="16" s="1"/>
  <c r="D33" i="16" s="1"/>
  <c r="D34" i="16" s="1"/>
  <c r="D35" i="16" s="1"/>
  <c r="D36" i="16" s="1"/>
  <c r="D37" i="16" s="1"/>
  <c r="D38" i="16" s="1"/>
  <c r="D39" i="16" s="1"/>
  <c r="D40" i="16" s="1"/>
  <c r="D41" i="16" s="1"/>
  <c r="D42" i="16" s="1"/>
  <c r="D43" i="16" s="1"/>
  <c r="D44" i="16" s="1"/>
  <c r="D45" i="16" s="1"/>
  <c r="D46" i="16" s="1"/>
  <c r="D47" i="16" s="1"/>
  <c r="D48" i="16" s="1"/>
  <c r="D49" i="16" s="1"/>
  <c r="D50" i="16" s="1"/>
  <c r="D51" i="16" s="1"/>
  <c r="E53" i="20"/>
  <c r="E54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AE5" i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B53" i="20"/>
  <c r="AB54" i="20" s="1"/>
  <c r="AB55" i="20" s="1"/>
  <c r="Q16" i="20"/>
  <c r="Q17" i="20" s="1"/>
  <c r="Q18" i="20" s="1"/>
  <c r="Q19" i="20" s="1"/>
  <c r="Q20" i="20" s="1"/>
  <c r="Q21" i="20" s="1"/>
  <c r="Q22" i="20" s="1"/>
  <c r="Q23" i="20" s="1"/>
  <c r="Q24" i="20" s="1"/>
  <c r="Q25" i="20" s="1"/>
  <c r="Q26" i="20" s="1"/>
  <c r="Q27" i="20" s="1"/>
  <c r="Q28" i="20" s="1"/>
  <c r="Q29" i="20" s="1"/>
  <c r="Q30" i="20" s="1"/>
  <c r="Q31" i="20" s="1"/>
  <c r="Q32" i="20" s="1"/>
  <c r="Q33" i="20" s="1"/>
  <c r="L16" i="20"/>
  <c r="L17" i="20" s="1"/>
  <c r="L18" i="20" s="1"/>
  <c r="L19" i="20" s="1"/>
  <c r="L20" i="20" s="1"/>
  <c r="L21" i="20" s="1"/>
  <c r="L22" i="20" s="1"/>
  <c r="L23" i="20" s="1"/>
  <c r="L24" i="20" s="1"/>
  <c r="L25" i="20" s="1"/>
  <c r="L26" i="20" s="1"/>
  <c r="L27" i="20" s="1"/>
  <c r="L28" i="20" s="1"/>
  <c r="L29" i="20" s="1"/>
  <c r="L30" i="20" s="1"/>
  <c r="L31" i="20" s="1"/>
  <c r="L32" i="20" s="1"/>
  <c r="L33" i="20" s="1"/>
  <c r="AC4" i="17"/>
  <c r="AC5" i="17" s="1"/>
  <c r="AC6" i="17" s="1"/>
  <c r="H5" i="21"/>
  <c r="H6" i="21" s="1"/>
  <c r="H7" i="21" s="1"/>
  <c r="H8" i="21" s="1"/>
  <c r="H9" i="21" s="1"/>
  <c r="H10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H30" i="21" s="1"/>
  <c r="H31" i="21" s="1"/>
  <c r="H32" i="21" s="1"/>
  <c r="H33" i="21" s="1"/>
  <c r="H34" i="21" s="1"/>
  <c r="H35" i="21" s="1"/>
  <c r="H36" i="21" s="1"/>
  <c r="AJ16" i="20"/>
  <c r="AJ17" i="20" s="1"/>
  <c r="AJ18" i="20" s="1"/>
  <c r="AJ19" i="20" s="1"/>
  <c r="AJ20" i="20" s="1"/>
  <c r="AJ21" i="20" s="1"/>
  <c r="AJ22" i="20" s="1"/>
  <c r="AJ23" i="20" s="1"/>
  <c r="AJ24" i="20" s="1"/>
  <c r="AJ25" i="20" s="1"/>
  <c r="AJ26" i="20" s="1"/>
  <c r="AJ27" i="20" s="1"/>
  <c r="AJ28" i="20" s="1"/>
  <c r="AJ29" i="20" s="1"/>
  <c r="AJ30" i="20" s="1"/>
  <c r="AJ31" i="20" s="1"/>
  <c r="AJ32" i="20" s="1"/>
  <c r="AJ33" i="20" s="1"/>
  <c r="AH16" i="20"/>
  <c r="AH17" i="20" s="1"/>
  <c r="AH18" i="20" s="1"/>
  <c r="AH19" i="20" s="1"/>
  <c r="AH20" i="20" s="1"/>
  <c r="AH21" i="20" s="1"/>
  <c r="AH22" i="20" s="1"/>
  <c r="AH23" i="20" s="1"/>
  <c r="AH24" i="20" s="1"/>
  <c r="AH25" i="20" s="1"/>
  <c r="AH26" i="20" s="1"/>
  <c r="AH27" i="20" s="1"/>
  <c r="AH28" i="20" s="1"/>
  <c r="AH29" i="20" s="1"/>
  <c r="AH30" i="20" s="1"/>
  <c r="AH31" i="20" s="1"/>
  <c r="AH32" i="20" s="1"/>
  <c r="AH33" i="20" s="1"/>
  <c r="AF16" i="20"/>
  <c r="AF17" i="20" s="1"/>
  <c r="AF18" i="20" s="1"/>
  <c r="AF19" i="20" s="1"/>
  <c r="AF20" i="20" s="1"/>
  <c r="AF21" i="20" s="1"/>
  <c r="AF22" i="20" s="1"/>
  <c r="AF23" i="20" s="1"/>
  <c r="AF24" i="20" s="1"/>
  <c r="AF25" i="20" s="1"/>
  <c r="AF26" i="20" s="1"/>
  <c r="AF27" i="20" s="1"/>
  <c r="AF28" i="20" s="1"/>
  <c r="AF29" i="20" s="1"/>
  <c r="AF30" i="20" s="1"/>
  <c r="AF31" i="20" s="1"/>
  <c r="AF32" i="20" s="1"/>
  <c r="AF33" i="20" s="1"/>
  <c r="AD16" i="20"/>
  <c r="AD17" i="20" s="1"/>
  <c r="AD18" i="20" s="1"/>
  <c r="AD19" i="20" s="1"/>
  <c r="AD20" i="20" s="1"/>
  <c r="AD21" i="20" s="1"/>
  <c r="AD22" i="20" s="1"/>
  <c r="AD23" i="20" s="1"/>
  <c r="AD24" i="20" s="1"/>
  <c r="AD25" i="20" s="1"/>
  <c r="AD26" i="20" s="1"/>
  <c r="AD27" i="20" s="1"/>
  <c r="AD28" i="20" s="1"/>
  <c r="AD29" i="20" s="1"/>
  <c r="AD30" i="20" s="1"/>
  <c r="AD31" i="20" s="1"/>
  <c r="AD32" i="20" s="1"/>
  <c r="AD33" i="20" s="1"/>
  <c r="AB16" i="20"/>
  <c r="AB17" i="20" s="1"/>
  <c r="AB18" i="20" s="1"/>
  <c r="AB19" i="20" s="1"/>
  <c r="AB20" i="20" s="1"/>
  <c r="AB21" i="20" s="1"/>
  <c r="AB22" i="20" s="1"/>
  <c r="AB23" i="20" s="1"/>
  <c r="AB24" i="20" s="1"/>
  <c r="AB25" i="20" s="1"/>
  <c r="AB26" i="20" s="1"/>
  <c r="AB27" i="20" s="1"/>
  <c r="AB28" i="20" s="1"/>
  <c r="AB29" i="20" s="1"/>
  <c r="AB30" i="20" s="1"/>
  <c r="AB31" i="20" s="1"/>
  <c r="AB32" i="20" s="1"/>
  <c r="AB33" i="20" s="1"/>
  <c r="AI16" i="20"/>
  <c r="AI17" i="20" s="1"/>
  <c r="AI18" i="20" s="1"/>
  <c r="AI19" i="20" s="1"/>
  <c r="AI20" i="20" s="1"/>
  <c r="AI21" i="20" s="1"/>
  <c r="AI22" i="20" s="1"/>
  <c r="AI23" i="20" s="1"/>
  <c r="AI24" i="20" s="1"/>
  <c r="AI25" i="20" s="1"/>
  <c r="AI26" i="20" s="1"/>
  <c r="AI27" i="20" s="1"/>
  <c r="AI28" i="20" s="1"/>
  <c r="AI29" i="20" s="1"/>
  <c r="AI30" i="20" s="1"/>
  <c r="AI31" i="20" s="1"/>
  <c r="AI32" i="20" s="1"/>
  <c r="AI33" i="20" s="1"/>
  <c r="AG16" i="20"/>
  <c r="AG17" i="20" s="1"/>
  <c r="AG18" i="20" s="1"/>
  <c r="AG19" i="20" s="1"/>
  <c r="AG20" i="20" s="1"/>
  <c r="AG21" i="20" s="1"/>
  <c r="AG22" i="20" s="1"/>
  <c r="AG23" i="20" s="1"/>
  <c r="AG24" i="20" s="1"/>
  <c r="AG25" i="20" s="1"/>
  <c r="AG26" i="20" s="1"/>
  <c r="AG27" i="20" s="1"/>
  <c r="AG28" i="20" s="1"/>
  <c r="AG29" i="20" s="1"/>
  <c r="AG30" i="20" s="1"/>
  <c r="AG31" i="20" s="1"/>
  <c r="AG32" i="20" s="1"/>
  <c r="AG33" i="20" s="1"/>
  <c r="AE18" i="20"/>
  <c r="AE19" i="20" s="1"/>
  <c r="AE20" i="20" s="1"/>
  <c r="AE21" i="20" s="1"/>
  <c r="AE22" i="20" s="1"/>
  <c r="AE23" i="20" s="1"/>
  <c r="AE24" i="20" s="1"/>
  <c r="AE25" i="20" s="1"/>
  <c r="AE26" i="20" s="1"/>
  <c r="AE27" i="20" s="1"/>
  <c r="AE28" i="20" s="1"/>
  <c r="AE29" i="20" s="1"/>
  <c r="AE30" i="20" s="1"/>
  <c r="AE31" i="20" s="1"/>
  <c r="AE32" i="20" s="1"/>
  <c r="AE33" i="20" s="1"/>
  <c r="AE16" i="20"/>
  <c r="AE17" i="20" s="1"/>
  <c r="AC16" i="20"/>
  <c r="AC17" i="20" s="1"/>
  <c r="AC18" i="20" s="1"/>
  <c r="AC19" i="20" s="1"/>
  <c r="AC20" i="20" s="1"/>
  <c r="AC21" i="20" s="1"/>
  <c r="AC22" i="20" s="1"/>
  <c r="AC23" i="20" s="1"/>
  <c r="AC24" i="20" s="1"/>
  <c r="AC25" i="20" s="1"/>
  <c r="AC26" i="20" s="1"/>
  <c r="AC27" i="20" s="1"/>
  <c r="AC28" i="20" s="1"/>
  <c r="AC29" i="20" s="1"/>
  <c r="AC30" i="20" s="1"/>
  <c r="AC31" i="20" s="1"/>
  <c r="AC32" i="20" s="1"/>
  <c r="AC33" i="20" s="1"/>
  <c r="H4" i="20"/>
  <c r="H5" i="20" s="1"/>
  <c r="H6" i="20" s="1"/>
  <c r="H7" i="20" s="1"/>
  <c r="H8" i="20" s="1"/>
  <c r="H9" i="20" s="1"/>
  <c r="H10" i="20" s="1"/>
  <c r="H11" i="20" s="1"/>
  <c r="H12" i="20" s="1"/>
  <c r="H13" i="20" s="1"/>
  <c r="H15" i="20" s="1"/>
  <c r="J3" i="20"/>
  <c r="F16" i="20"/>
  <c r="F17" i="20" s="1"/>
  <c r="F18" i="20" s="1"/>
  <c r="F19" i="20" s="1"/>
  <c r="F20" i="20" s="1"/>
  <c r="F21" i="20" s="1"/>
  <c r="F22" i="20" s="1"/>
  <c r="F23" i="20" s="1"/>
  <c r="F24" i="20" s="1"/>
  <c r="F25" i="20" s="1"/>
  <c r="F26" i="20" s="1"/>
  <c r="F27" i="20" s="1"/>
  <c r="F28" i="20" s="1"/>
  <c r="F29" i="20" s="1"/>
  <c r="F30" i="20" s="1"/>
  <c r="F31" i="20" s="1"/>
  <c r="F32" i="20" s="1"/>
  <c r="F33" i="20" s="1"/>
  <c r="E16" i="20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D16" i="20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D28" i="20" s="1"/>
  <c r="D29" i="20" s="1"/>
  <c r="D30" i="20" s="1"/>
  <c r="D31" i="20" s="1"/>
  <c r="D32" i="20" s="1"/>
  <c r="D33" i="20" s="1"/>
  <c r="E41" i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D41" i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E26" i="26"/>
  <c r="E27" i="26" s="1"/>
  <c r="E28" i="26" s="1"/>
  <c r="E29" i="26" s="1"/>
  <c r="E30" i="26" s="1"/>
  <c r="E31" i="26" s="1"/>
  <c r="E32" i="26" s="1"/>
  <c r="E33" i="26" s="1"/>
  <c r="E34" i="26" s="1"/>
  <c r="E35" i="26" s="1"/>
  <c r="E36" i="26" s="1"/>
  <c r="E37" i="26" s="1"/>
  <c r="E38" i="26" s="1"/>
  <c r="E39" i="26" s="1"/>
  <c r="E40" i="26" s="1"/>
  <c r="E41" i="26" s="1"/>
  <c r="D26" i="26"/>
  <c r="D27" i="26" s="1"/>
  <c r="D28" i="26" s="1"/>
  <c r="D29" i="26" s="1"/>
  <c r="D30" i="26" s="1"/>
  <c r="D31" i="26" s="1"/>
  <c r="D32" i="26" s="1"/>
  <c r="D33" i="26" s="1"/>
  <c r="D34" i="26" s="1"/>
  <c r="D35" i="26" s="1"/>
  <c r="D36" i="26" s="1"/>
  <c r="D37" i="26" s="1"/>
  <c r="D38" i="26" s="1"/>
  <c r="D39" i="26" s="1"/>
  <c r="D40" i="26" s="1"/>
  <c r="D41" i="26" s="1"/>
  <c r="AD4" i="27"/>
  <c r="AF34" i="27"/>
  <c r="AF35" i="27" s="1"/>
  <c r="AF36" i="27" s="1"/>
  <c r="AF37" i="27" s="1"/>
  <c r="AF38" i="27" s="1"/>
  <c r="AF39" i="27" s="1"/>
  <c r="AE34" i="27"/>
  <c r="AE35" i="27" s="1"/>
  <c r="AE36" i="27" s="1"/>
  <c r="AE37" i="27" s="1"/>
  <c r="AE38" i="27" s="1"/>
  <c r="AE39" i="27" s="1"/>
  <c r="AB26" i="26"/>
  <c r="AB27" i="26" s="1"/>
  <c r="AB28" i="26" s="1"/>
  <c r="AB29" i="26" s="1"/>
  <c r="AB30" i="26" s="1"/>
  <c r="AB31" i="26" s="1"/>
  <c r="AB32" i="26" s="1"/>
  <c r="AB33" i="26" s="1"/>
  <c r="AB34" i="26" s="1"/>
  <c r="AB35" i="26" s="1"/>
  <c r="AB36" i="26" s="1"/>
  <c r="AB37" i="26" s="1"/>
  <c r="AB38" i="26" s="1"/>
  <c r="AB39" i="26" s="1"/>
  <c r="AB40" i="26" s="1"/>
  <c r="AB41" i="26" s="1"/>
  <c r="AD26" i="26"/>
  <c r="AD27" i="26" s="1"/>
  <c r="AD28" i="26" s="1"/>
  <c r="AD29" i="26" s="1"/>
  <c r="AD30" i="26" s="1"/>
  <c r="AC26" i="26"/>
  <c r="AC27" i="26" s="1"/>
  <c r="AC28" i="26" s="1"/>
  <c r="AC29" i="26" s="1"/>
  <c r="AC30" i="26" s="1"/>
  <c r="F57" i="25"/>
  <c r="F58" i="25" s="1"/>
  <c r="F59" i="25" s="1"/>
  <c r="F60" i="25" s="1"/>
  <c r="F61" i="25" s="1"/>
  <c r="F62" i="25" s="1"/>
  <c r="F63" i="25" s="1"/>
  <c r="F64" i="25" s="1"/>
  <c r="F65" i="25" s="1"/>
  <c r="F66" i="25" s="1"/>
  <c r="F67" i="25" s="1"/>
  <c r="F68" i="25" s="1"/>
  <c r="F69" i="25" s="1"/>
  <c r="F74" i="25" s="1"/>
  <c r="F75" i="25" s="1"/>
  <c r="F76" i="25" s="1"/>
  <c r="F77" i="25" s="1"/>
  <c r="F78" i="25" s="1"/>
  <c r="F79" i="25" s="1"/>
  <c r="F80" i="25" s="1"/>
  <c r="F81" i="25" s="1"/>
  <c r="F82" i="25" s="1"/>
  <c r="F83" i="25" s="1"/>
  <c r="F84" i="25" s="1"/>
  <c r="F85" i="25" s="1"/>
  <c r="F86" i="25" s="1"/>
  <c r="F8" i="24"/>
  <c r="F9" i="24" s="1"/>
  <c r="AD39" i="24"/>
  <c r="F43" i="22"/>
  <c r="F44" i="22" s="1"/>
  <c r="F45" i="22" s="1"/>
  <c r="F46" i="22" s="1"/>
  <c r="F47" i="22" s="1"/>
  <c r="F48" i="22" s="1"/>
  <c r="F49" i="22" s="1"/>
  <c r="F69" i="21"/>
  <c r="F70" i="21" s="1"/>
  <c r="F71" i="21" s="1"/>
  <c r="F72" i="21" s="1"/>
  <c r="F73" i="21" s="1"/>
  <c r="F74" i="21" s="1"/>
  <c r="F75" i="21" s="1"/>
  <c r="AC42" i="21"/>
  <c r="AC43" i="21" s="1"/>
  <c r="AC44" i="21" s="1"/>
  <c r="AC45" i="21" s="1"/>
  <c r="AC46" i="21" s="1"/>
  <c r="AC47" i="21" s="1"/>
  <c r="AC56" i="21" s="1"/>
  <c r="AC57" i="21" s="1"/>
  <c r="AC58" i="21" s="1"/>
  <c r="AC59" i="21" s="1"/>
  <c r="AC60" i="21" s="1"/>
  <c r="AC61" i="21" s="1"/>
  <c r="AC62" i="21" s="1"/>
  <c r="AC63" i="21" s="1"/>
  <c r="AC64" i="21" s="1"/>
  <c r="AC65" i="21" s="1"/>
  <c r="AC66" i="21" s="1"/>
  <c r="AC68" i="21" s="1"/>
  <c r="AC69" i="21" s="1"/>
  <c r="AC70" i="21" s="1"/>
  <c r="AC71" i="21" s="1"/>
  <c r="AC72" i="21" s="1"/>
  <c r="AC73" i="21" s="1"/>
  <c r="AC74" i="21" s="1"/>
  <c r="AC75" i="21" s="1"/>
  <c r="AD42" i="21"/>
  <c r="AD43" i="21" s="1"/>
  <c r="AD44" i="21" s="1"/>
  <c r="AD45" i="21" s="1"/>
  <c r="AD46" i="21" s="1"/>
  <c r="AD47" i="21" s="1"/>
  <c r="AB12" i="22"/>
  <c r="AB13" i="22" s="1"/>
  <c r="AB14" i="22" s="1"/>
  <c r="AB15" i="22" s="1"/>
  <c r="AB16" i="22" s="1"/>
  <c r="AB17" i="22" s="1"/>
  <c r="AB18" i="22" s="1"/>
  <c r="AB19" i="22" s="1"/>
  <c r="AB20" i="22" s="1"/>
  <c r="AB21" i="22" s="1"/>
  <c r="AB22" i="22" s="1"/>
  <c r="AB23" i="22" s="1"/>
  <c r="D56" i="20"/>
  <c r="D57" i="20" s="1"/>
  <c r="D58" i="20" s="1"/>
  <c r="D59" i="20" s="1"/>
  <c r="D60" i="20" s="1"/>
  <c r="D61" i="20" s="1"/>
  <c r="D62" i="20" s="1"/>
  <c r="D63" i="20" s="1"/>
  <c r="D64" i="20" s="1"/>
  <c r="D65" i="20" s="1"/>
  <c r="D66" i="20" s="1"/>
  <c r="G38" i="20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AC32" i="17"/>
  <c r="AC33" i="17" s="1"/>
  <c r="AC34" i="17" s="1"/>
  <c r="AC35" i="17" s="1"/>
  <c r="AC36" i="17" s="1"/>
  <c r="AC37" i="17" s="1"/>
  <c r="AC38" i="17" s="1"/>
  <c r="AC39" i="17" s="1"/>
  <c r="AC40" i="17" s="1"/>
  <c r="AC41" i="17" s="1"/>
  <c r="AC42" i="17" s="1"/>
  <c r="AC43" i="17" s="1"/>
  <c r="AC44" i="17" s="1"/>
  <c r="AC45" i="17" s="1"/>
  <c r="AC46" i="17" s="1"/>
  <c r="AC47" i="17" s="1"/>
  <c r="AC48" i="17" s="1"/>
  <c r="AC49" i="17" s="1"/>
  <c r="AC50" i="17" s="1"/>
  <c r="AC51" i="17" s="1"/>
  <c r="AC52" i="17" s="1"/>
  <c r="AC53" i="17" s="1"/>
  <c r="AD31" i="17"/>
  <c r="K32" i="17"/>
  <c r="K33" i="17" s="1"/>
  <c r="K34" i="17" s="1"/>
  <c r="K35" i="17" s="1"/>
  <c r="K36" i="17" s="1"/>
  <c r="K37" i="17" s="1"/>
  <c r="K38" i="17" s="1"/>
  <c r="K39" i="17" s="1"/>
  <c r="K40" i="17" s="1"/>
  <c r="K41" i="17" s="1"/>
  <c r="K42" i="17" s="1"/>
  <c r="K43" i="17" s="1"/>
  <c r="K44" i="17" s="1"/>
  <c r="K45" i="17" s="1"/>
  <c r="K46" i="17" s="1"/>
  <c r="K47" i="17" s="1"/>
  <c r="K48" i="17" s="1"/>
  <c r="K49" i="17" s="1"/>
  <c r="K50" i="17" s="1"/>
  <c r="K51" i="17" s="1"/>
  <c r="K52" i="17" s="1"/>
  <c r="K53" i="17" s="1"/>
  <c r="J32" i="17"/>
  <c r="J33" i="17" s="1"/>
  <c r="J34" i="17" s="1"/>
  <c r="J35" i="17" s="1"/>
  <c r="J36" i="17" s="1"/>
  <c r="J37" i="17" s="1"/>
  <c r="J38" i="17" s="1"/>
  <c r="J39" i="17" s="1"/>
  <c r="J40" i="17" s="1"/>
  <c r="J41" i="17" s="1"/>
  <c r="J42" i="17" s="1"/>
  <c r="J43" i="17" s="1"/>
  <c r="J44" i="17" s="1"/>
  <c r="J45" i="17" s="1"/>
  <c r="J46" i="17" s="1"/>
  <c r="J47" i="17" s="1"/>
  <c r="J48" i="17" s="1"/>
  <c r="J49" i="17" s="1"/>
  <c r="J50" i="17" s="1"/>
  <c r="J51" i="17" s="1"/>
  <c r="J52" i="17" s="1"/>
  <c r="J53" i="17" s="1"/>
  <c r="E7" i="17"/>
  <c r="E8" i="17" s="1"/>
  <c r="E9" i="17" s="1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F7" i="17"/>
  <c r="F8" i="17" s="1"/>
  <c r="F9" i="17" s="1"/>
  <c r="F10" i="17" s="1"/>
  <c r="F11" i="17" s="1"/>
  <c r="F12" i="17" s="1"/>
  <c r="F13" i="17" s="1"/>
  <c r="F14" i="17" s="1"/>
  <c r="F15" i="17" s="1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D7" i="17"/>
  <c r="D8" i="17" s="1"/>
  <c r="D9" i="17" s="1"/>
  <c r="D10" i="17" s="1"/>
  <c r="D11" i="17" s="1"/>
  <c r="D12" i="17" s="1"/>
  <c r="D13" i="17" s="1"/>
  <c r="D14" i="17" s="1"/>
  <c r="D15" i="17" s="1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AE55" i="15"/>
  <c r="AE56" i="15" s="1"/>
  <c r="AE57" i="15" s="1"/>
  <c r="AE58" i="15" s="1"/>
  <c r="AE59" i="15" s="1"/>
  <c r="AE60" i="15" s="1"/>
  <c r="AE61" i="15" s="1"/>
  <c r="AE62" i="15" s="1"/>
  <c r="AE63" i="15" s="1"/>
  <c r="AE64" i="15" s="1"/>
  <c r="AE65" i="15" s="1"/>
  <c r="AE66" i="15" s="1"/>
  <c r="AE67" i="15" s="1"/>
  <c r="AE68" i="15" s="1"/>
  <c r="AE69" i="15" s="1"/>
  <c r="AE70" i="15" s="1"/>
  <c r="AC45" i="13"/>
  <c r="AC46" i="13" s="1"/>
  <c r="AC47" i="13" s="1"/>
  <c r="AC48" i="13" s="1"/>
  <c r="AC49" i="13" s="1"/>
  <c r="AC50" i="13" s="1"/>
  <c r="AC51" i="13" s="1"/>
  <c r="AC52" i="13" s="1"/>
  <c r="AD20" i="13"/>
  <c r="AD21" i="13" s="1"/>
  <c r="D5" i="16"/>
  <c r="D6" i="16" s="1"/>
  <c r="D7" i="16" s="1"/>
  <c r="D8" i="16" s="1"/>
  <c r="D9" i="16" s="1"/>
  <c r="D10" i="16" s="1"/>
  <c r="D11" i="16" s="1"/>
  <c r="D12" i="16" s="1"/>
  <c r="D13" i="16" s="1"/>
  <c r="D14" i="16" s="1"/>
  <c r="D15" i="16" s="1"/>
  <c r="D16" i="16" s="1"/>
  <c r="D17" i="16" s="1"/>
  <c r="D18" i="16" s="1"/>
  <c r="D19" i="16" s="1"/>
  <c r="D20" i="16" s="1"/>
  <c r="D21" i="16" s="1"/>
  <c r="D22" i="16" s="1"/>
  <c r="D23" i="16" s="1"/>
  <c r="D24" i="16" s="1"/>
  <c r="D25" i="16" s="1"/>
  <c r="C5" i="16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AE44" i="13"/>
  <c r="AE45" i="13" s="1"/>
  <c r="AE46" i="13" s="1"/>
  <c r="AE47" i="13" s="1"/>
  <c r="AE48" i="13" s="1"/>
  <c r="AE49" i="13" s="1"/>
  <c r="AE50" i="13" s="1"/>
  <c r="AE51" i="13" s="1"/>
  <c r="AE52" i="13" s="1"/>
  <c r="D22" i="13"/>
  <c r="D23" i="13" s="1"/>
  <c r="D24" i="13" s="1"/>
  <c r="D25" i="13" s="1"/>
  <c r="D26" i="13" s="1"/>
  <c r="D27" i="13" s="1"/>
  <c r="D28" i="13" s="1"/>
  <c r="D29" i="13" s="1"/>
  <c r="E45" i="13"/>
  <c r="E46" i="13" s="1"/>
  <c r="E47" i="13" s="1"/>
  <c r="E48" i="13" s="1"/>
  <c r="E49" i="13" s="1"/>
  <c r="E50" i="13" s="1"/>
  <c r="E51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AD41" i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AD66" i="1" s="1"/>
  <c r="AD67" i="1" s="1"/>
  <c r="AD68" i="1" s="1"/>
  <c r="AE41" i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AE66" i="1" s="1"/>
  <c r="AE67" i="1" s="1"/>
  <c r="AE68" i="1" s="1"/>
  <c r="AJ41" i="1"/>
  <c r="AJ42" i="1" s="1"/>
  <c r="AJ43" i="1" s="1"/>
  <c r="AJ44" i="1" s="1"/>
  <c r="AJ45" i="1" s="1"/>
  <c r="AJ46" i="1" s="1"/>
  <c r="AJ47" i="1" s="1"/>
  <c r="AJ48" i="1" s="1"/>
  <c r="AJ49" i="1" s="1"/>
  <c r="AJ50" i="1" s="1"/>
  <c r="AJ51" i="1" s="1"/>
  <c r="AJ52" i="1" s="1"/>
  <c r="AJ53" i="1" s="1"/>
  <c r="AJ54" i="1" s="1"/>
  <c r="AJ55" i="1" s="1"/>
  <c r="AJ56" i="1" s="1"/>
  <c r="AJ57" i="1" s="1"/>
  <c r="AJ58" i="1" s="1"/>
  <c r="AJ59" i="1" s="1"/>
  <c r="AJ60" i="1" s="1"/>
  <c r="AJ61" i="1" s="1"/>
  <c r="AJ62" i="1" s="1"/>
  <c r="AJ63" i="1" s="1"/>
  <c r="AJ64" i="1" s="1"/>
  <c r="AJ65" i="1" s="1"/>
  <c r="AJ66" i="1" s="1"/>
  <c r="AJ67" i="1" s="1"/>
  <c r="AJ68" i="1" s="1"/>
  <c r="AF41" i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G41" i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G53" i="1" s="1"/>
  <c r="AG54" i="1" s="1"/>
  <c r="AG55" i="1" s="1"/>
  <c r="AG56" i="1" s="1"/>
  <c r="AG57" i="1" s="1"/>
  <c r="AG58" i="1" s="1"/>
  <c r="AG59" i="1" s="1"/>
  <c r="AG60" i="1" s="1"/>
  <c r="AG61" i="1" s="1"/>
  <c r="AG62" i="1" s="1"/>
  <c r="AG63" i="1" s="1"/>
  <c r="AG64" i="1" s="1"/>
  <c r="AG65" i="1" s="1"/>
  <c r="AG66" i="1" s="1"/>
  <c r="AG67" i="1" s="1"/>
  <c r="AG68" i="1" s="1"/>
  <c r="AH41" i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H66" i="1" s="1"/>
  <c r="AH67" i="1" s="1"/>
  <c r="AH68" i="1" s="1"/>
  <c r="AI41" i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I63" i="1" s="1"/>
  <c r="AI64" i="1" s="1"/>
  <c r="AI65" i="1" s="1"/>
  <c r="AI66" i="1" s="1"/>
  <c r="AI67" i="1" s="1"/>
  <c r="AI68" i="1" s="1"/>
  <c r="C26" i="30"/>
  <c r="C27" i="30" s="1"/>
  <c r="C28" i="30" s="1"/>
  <c r="C29" i="30" s="1"/>
  <c r="C30" i="30" s="1"/>
  <c r="C31" i="30" s="1"/>
  <c r="C32" i="30" s="1"/>
  <c r="C33" i="30" s="1"/>
  <c r="C7" i="30"/>
  <c r="C8" i="30" s="1"/>
  <c r="F31" i="29"/>
  <c r="F32" i="29" s="1"/>
  <c r="F33" i="29" s="1"/>
  <c r="F34" i="29" s="1"/>
  <c r="F35" i="29" s="1"/>
  <c r="F36" i="29" s="1"/>
  <c r="F37" i="29" s="1"/>
  <c r="F38" i="29" s="1"/>
  <c r="F39" i="29" s="1"/>
  <c r="F40" i="29" s="1"/>
  <c r="F41" i="29" s="1"/>
  <c r="F42" i="29" s="1"/>
  <c r="F43" i="29" s="1"/>
  <c r="F44" i="29" s="1"/>
  <c r="F45" i="29" s="1"/>
  <c r="F46" i="29" s="1"/>
  <c r="F47" i="29" s="1"/>
  <c r="F48" i="29" s="1"/>
  <c r="F49" i="29" s="1"/>
  <c r="F50" i="29" s="1"/>
  <c r="F51" i="29" s="1"/>
  <c r="F52" i="29" s="1"/>
  <c r="F53" i="29" s="1"/>
  <c r="F54" i="29" s="1"/>
  <c r="E31" i="29"/>
  <c r="E32" i="29" s="1"/>
  <c r="E33" i="29" s="1"/>
  <c r="E34" i="29" s="1"/>
  <c r="E35" i="29" s="1"/>
  <c r="E36" i="29" s="1"/>
  <c r="E37" i="29" s="1"/>
  <c r="E38" i="29" s="1"/>
  <c r="E39" i="29" s="1"/>
  <c r="E40" i="29" s="1"/>
  <c r="E41" i="29" s="1"/>
  <c r="E42" i="29" s="1"/>
  <c r="E43" i="29" s="1"/>
  <c r="E44" i="29" s="1"/>
  <c r="E45" i="29" s="1"/>
  <c r="E46" i="29" s="1"/>
  <c r="E47" i="29" s="1"/>
  <c r="E48" i="29" s="1"/>
  <c r="E49" i="29" s="1"/>
  <c r="E50" i="29" s="1"/>
  <c r="E51" i="29" s="1"/>
  <c r="E52" i="29" s="1"/>
  <c r="E53" i="29" s="1"/>
  <c r="E54" i="29" s="1"/>
  <c r="D31" i="29"/>
  <c r="D32" i="29" s="1"/>
  <c r="D33" i="29" s="1"/>
  <c r="D34" i="29" s="1"/>
  <c r="D35" i="29" s="1"/>
  <c r="D36" i="29" s="1"/>
  <c r="D37" i="29" s="1"/>
  <c r="D38" i="29" s="1"/>
  <c r="D39" i="29" s="1"/>
  <c r="D40" i="29" s="1"/>
  <c r="D41" i="29" s="1"/>
  <c r="D42" i="29" s="1"/>
  <c r="D43" i="29" s="1"/>
  <c r="D44" i="29" s="1"/>
  <c r="D45" i="29" s="1"/>
  <c r="D46" i="29" s="1"/>
  <c r="D47" i="29" s="1"/>
  <c r="D48" i="29" s="1"/>
  <c r="D49" i="29" s="1"/>
  <c r="D50" i="29" s="1"/>
  <c r="D51" i="29" s="1"/>
  <c r="D52" i="29" s="1"/>
  <c r="D53" i="29" s="1"/>
  <c r="D54" i="29" s="1"/>
  <c r="E4" i="29"/>
  <c r="E5" i="29" s="1"/>
  <c r="E6" i="29" s="1"/>
  <c r="E7" i="29" s="1"/>
  <c r="E8" i="29" s="1"/>
  <c r="E9" i="29" s="1"/>
  <c r="E10" i="29" s="1"/>
  <c r="E11" i="29" s="1"/>
  <c r="E12" i="29" s="1"/>
  <c r="E13" i="29" s="1"/>
  <c r="E14" i="29" s="1"/>
  <c r="E15" i="29" s="1"/>
  <c r="E16" i="29" s="1"/>
  <c r="E17" i="29" s="1"/>
  <c r="E18" i="29" s="1"/>
  <c r="E19" i="29" s="1"/>
  <c r="E20" i="29" s="1"/>
  <c r="E21" i="29" s="1"/>
  <c r="E22" i="29" s="1"/>
  <c r="E23" i="29" s="1"/>
  <c r="E24" i="29" s="1"/>
  <c r="E25" i="29" s="1"/>
  <c r="E26" i="29" s="1"/>
  <c r="C4" i="29"/>
  <c r="C5" i="29" s="1"/>
  <c r="C6" i="29" s="1"/>
  <c r="C7" i="29" s="1"/>
  <c r="C8" i="29" s="1"/>
  <c r="C9" i="29" s="1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C21" i="29" s="1"/>
  <c r="C22" i="29" s="1"/>
  <c r="C23" i="29" s="1"/>
  <c r="C24" i="29" s="1"/>
  <c r="C25" i="29" s="1"/>
  <c r="C26" i="29" s="1"/>
  <c r="AB18" i="19"/>
  <c r="AB19" i="19" s="1"/>
  <c r="AB20" i="19" s="1"/>
  <c r="AB21" i="19" s="1"/>
  <c r="AB22" i="19" s="1"/>
  <c r="AB23" i="19" s="1"/>
  <c r="AB24" i="19" s="1"/>
  <c r="AB25" i="19" s="1"/>
  <c r="AB26" i="19" s="1"/>
  <c r="AB27" i="19" s="1"/>
  <c r="AA18" i="19"/>
  <c r="AA19" i="19" s="1"/>
  <c r="AA20" i="19" s="1"/>
  <c r="AA21" i="19" s="1"/>
  <c r="AA22" i="19" s="1"/>
  <c r="AA23" i="19" s="1"/>
  <c r="AA24" i="19" s="1"/>
  <c r="AA25" i="19" s="1"/>
  <c r="AA26" i="19" s="1"/>
  <c r="AA27" i="19" s="1"/>
  <c r="AB4" i="19"/>
  <c r="AB5" i="19" s="1"/>
  <c r="AB6" i="19" s="1"/>
  <c r="AB7" i="19" s="1"/>
  <c r="AB8" i="19" s="1"/>
  <c r="AB9" i="19" s="1"/>
  <c r="AB10" i="19" s="1"/>
  <c r="AB11" i="19" s="1"/>
  <c r="AB12" i="19" s="1"/>
  <c r="AB13" i="19" s="1"/>
  <c r="AA4" i="19"/>
  <c r="AA5" i="19" s="1"/>
  <c r="AA6" i="19" s="1"/>
  <c r="AA7" i="19" s="1"/>
  <c r="AA8" i="19" s="1"/>
  <c r="AA9" i="19" s="1"/>
  <c r="AA10" i="19" s="1"/>
  <c r="AA11" i="19" s="1"/>
  <c r="AA12" i="19" s="1"/>
  <c r="AA13" i="19" s="1"/>
  <c r="E3" i="19"/>
  <c r="V4" i="19"/>
  <c r="V5" i="19" s="1"/>
  <c r="V6" i="19" s="1"/>
  <c r="V7" i="19" s="1"/>
  <c r="V8" i="19" s="1"/>
  <c r="V9" i="19" s="1"/>
  <c r="V10" i="19" s="1"/>
  <c r="V11" i="19" s="1"/>
  <c r="V12" i="19" s="1"/>
  <c r="V13" i="19" s="1"/>
  <c r="C4" i="19"/>
  <c r="C5" i="19" s="1"/>
  <c r="C6" i="19" s="1"/>
  <c r="C7" i="19" s="1"/>
  <c r="C8" i="19" s="1"/>
  <c r="C9" i="19" s="1"/>
  <c r="C10" i="19" s="1"/>
  <c r="C11" i="19" s="1"/>
  <c r="C12" i="19" s="1"/>
  <c r="C13" i="19" s="1"/>
  <c r="U18" i="19"/>
  <c r="U19" i="19" s="1"/>
  <c r="U20" i="19" s="1"/>
  <c r="U21" i="19" s="1"/>
  <c r="U22" i="19" s="1"/>
  <c r="U23" i="19" s="1"/>
  <c r="U24" i="19" s="1"/>
  <c r="U25" i="19" s="1"/>
  <c r="U26" i="19" s="1"/>
  <c r="U27" i="19" s="1"/>
  <c r="C18" i="19"/>
  <c r="C19" i="19" s="1"/>
  <c r="C20" i="19" s="1"/>
  <c r="C21" i="19" s="1"/>
  <c r="C22" i="19" s="1"/>
  <c r="C23" i="19" s="1"/>
  <c r="C24" i="19" s="1"/>
  <c r="C25" i="19" s="1"/>
  <c r="C26" i="19" s="1"/>
  <c r="C27" i="19" s="1"/>
  <c r="AE71" i="15" l="1"/>
  <c r="AE72" i="15" s="1"/>
  <c r="AE73" i="15" s="1"/>
  <c r="AE74" i="15" s="1"/>
  <c r="AE75" i="15" s="1"/>
  <c r="AE76" i="15" s="1"/>
  <c r="AE77" i="15" s="1"/>
  <c r="AE78" i="15" s="1"/>
  <c r="AE79" i="15" s="1"/>
  <c r="AE80" i="15" s="1"/>
  <c r="AE81" i="15" s="1"/>
  <c r="AE82" i="15" s="1"/>
  <c r="AE83" i="15" s="1"/>
  <c r="AE84" i="15" s="1"/>
  <c r="AE85" i="15" s="1"/>
  <c r="AE86" i="15" s="1"/>
  <c r="AE87" i="15" s="1"/>
  <c r="AE88" i="15" s="1"/>
  <c r="AE89" i="15" s="1"/>
  <c r="AE90" i="15" s="1"/>
  <c r="AE91" i="15" s="1"/>
  <c r="AE92" i="15" s="1"/>
  <c r="AE93" i="15" s="1"/>
  <c r="AE94" i="15" s="1"/>
  <c r="AE95" i="15" s="1"/>
  <c r="AE96" i="15" s="1"/>
  <c r="AE97" i="15" s="1"/>
  <c r="AE98" i="15" s="1"/>
  <c r="AD32" i="17"/>
  <c r="AD33" i="17" s="1"/>
  <c r="AD34" i="17" s="1"/>
  <c r="AD35" i="17" s="1"/>
  <c r="AD36" i="17" s="1"/>
  <c r="AD37" i="17" s="1"/>
  <c r="AD38" i="17" s="1"/>
  <c r="AD39" i="17" s="1"/>
  <c r="AD40" i="17" s="1"/>
  <c r="AD41" i="17" s="1"/>
  <c r="AD42" i="17" s="1"/>
  <c r="AD43" i="17" s="1"/>
  <c r="AD44" i="17" s="1"/>
  <c r="AD45" i="17" s="1"/>
  <c r="AD46" i="17" s="1"/>
  <c r="AD47" i="17" s="1"/>
  <c r="AD48" i="17" s="1"/>
  <c r="AD49" i="17" s="1"/>
  <c r="AD50" i="17" s="1"/>
  <c r="AD51" i="17" s="1"/>
  <c r="AD52" i="17" s="1"/>
  <c r="AD53" i="17" s="1"/>
  <c r="AE31" i="17"/>
  <c r="AE32" i="17" s="1"/>
  <c r="AE33" i="17" s="1"/>
  <c r="AE34" i="17" s="1"/>
  <c r="AE35" i="17" s="1"/>
  <c r="AE36" i="17" s="1"/>
  <c r="AE37" i="17" s="1"/>
  <c r="AE38" i="17" s="1"/>
  <c r="AE39" i="17" s="1"/>
  <c r="AE40" i="17" s="1"/>
  <c r="AE41" i="17" s="1"/>
  <c r="AE42" i="17" s="1"/>
  <c r="AE43" i="17" s="1"/>
  <c r="AE44" i="17" s="1"/>
  <c r="AE45" i="17" s="1"/>
  <c r="AE46" i="17" s="1"/>
  <c r="AE47" i="17" s="1"/>
  <c r="AE48" i="17" s="1"/>
  <c r="AE49" i="17" s="1"/>
  <c r="AE50" i="17" s="1"/>
  <c r="AE51" i="17" s="1"/>
  <c r="AE52" i="17" s="1"/>
  <c r="AE53" i="17" s="1"/>
  <c r="AF40" i="27"/>
  <c r="AF41" i="27" s="1"/>
  <c r="AF42" i="27" s="1"/>
  <c r="AF43" i="27" s="1"/>
  <c r="AF44" i="27" s="1"/>
  <c r="AF45" i="27" s="1"/>
  <c r="AF46" i="27" s="1"/>
  <c r="AF47" i="27" s="1"/>
  <c r="AF48" i="27" s="1"/>
  <c r="AF49" i="27" s="1"/>
  <c r="AF50" i="27" s="1"/>
  <c r="AF51" i="27" s="1"/>
  <c r="AF52" i="27" s="1"/>
  <c r="AF53" i="27" s="1"/>
  <c r="AE40" i="27"/>
  <c r="AE41" i="27" s="1"/>
  <c r="AE42" i="27" s="1"/>
  <c r="AE43" i="27" s="1"/>
  <c r="AE44" i="27" s="1"/>
  <c r="AE45" i="27" s="1"/>
  <c r="AE46" i="27" s="1"/>
  <c r="AE47" i="27" s="1"/>
  <c r="AE48" i="27" s="1"/>
  <c r="AE49" i="27" s="1"/>
  <c r="AE50" i="27" s="1"/>
  <c r="AE51" i="27" s="1"/>
  <c r="AE52" i="27" s="1"/>
  <c r="AE53" i="27" s="1"/>
  <c r="AC16" i="25"/>
  <c r="AC17" i="25" s="1"/>
  <c r="AC18" i="25" s="1"/>
  <c r="AC19" i="25" s="1"/>
  <c r="AC20" i="25" s="1"/>
  <c r="AC21" i="25" s="1"/>
  <c r="AC22" i="25" s="1"/>
  <c r="AC23" i="25" s="1"/>
  <c r="AC24" i="25" s="1"/>
  <c r="AC25" i="25" s="1"/>
  <c r="AC26" i="25" s="1"/>
  <c r="AC27" i="25" s="1"/>
  <c r="AC28" i="25" s="1"/>
  <c r="AC29" i="25" s="1"/>
  <c r="AC30" i="25" s="1"/>
  <c r="AC31" i="25" s="1"/>
  <c r="AC32" i="25" s="1"/>
  <c r="AC33" i="25" s="1"/>
  <c r="AC34" i="25" s="1"/>
  <c r="AC35" i="25" s="1"/>
  <c r="AC36" i="25" s="1"/>
  <c r="AC37" i="25" s="1"/>
  <c r="AC38" i="25" s="1"/>
  <c r="AC39" i="25" s="1"/>
  <c r="AC40" i="25" s="1"/>
  <c r="AC41" i="25" s="1"/>
  <c r="AC42" i="25" s="1"/>
  <c r="AD5" i="25"/>
  <c r="AD6" i="25" s="1"/>
  <c r="AD7" i="25" s="1"/>
  <c r="AD8" i="25" s="1"/>
  <c r="AD9" i="25" s="1"/>
  <c r="AD10" i="25" s="1"/>
  <c r="AD11" i="25" s="1"/>
  <c r="AD12" i="25" s="1"/>
  <c r="AD13" i="25" s="1"/>
  <c r="AD14" i="25" s="1"/>
  <c r="AD15" i="25" s="1"/>
  <c r="J12" i="21"/>
  <c r="J13" i="21" s="1"/>
  <c r="J14" i="21" s="1"/>
  <c r="J15" i="21" s="1"/>
  <c r="J16" i="21" s="1"/>
  <c r="J17" i="21" s="1"/>
  <c r="J18" i="21" s="1"/>
  <c r="J19" i="21" s="1"/>
  <c r="J20" i="21" s="1"/>
  <c r="J21" i="21" s="1"/>
  <c r="J30" i="21" s="1"/>
  <c r="J31" i="21" s="1"/>
  <c r="J32" i="21" s="1"/>
  <c r="J33" i="21" s="1"/>
  <c r="J34" i="21" s="1"/>
  <c r="J35" i="21" s="1"/>
  <c r="J36" i="21" s="1"/>
  <c r="AD48" i="21"/>
  <c r="AD49" i="21" s="1"/>
  <c r="AD50" i="21" s="1"/>
  <c r="AD51" i="21" s="1"/>
  <c r="AD52" i="21" s="1"/>
  <c r="AD53" i="21" s="1"/>
  <c r="AD54" i="21" s="1"/>
  <c r="AD55" i="21" s="1"/>
  <c r="AD56" i="21" s="1"/>
  <c r="AD57" i="21" s="1"/>
  <c r="AD58" i="21" s="1"/>
  <c r="AD59" i="21" s="1"/>
  <c r="AD60" i="21" s="1"/>
  <c r="AD61" i="21" s="1"/>
  <c r="AD62" i="21" s="1"/>
  <c r="AD63" i="21" s="1"/>
  <c r="AD64" i="21" s="1"/>
  <c r="AD65" i="21" s="1"/>
  <c r="AD66" i="21" s="1"/>
  <c r="AD68" i="21" s="1"/>
  <c r="AD69" i="21" s="1"/>
  <c r="AD70" i="21" s="1"/>
  <c r="AD71" i="21" s="1"/>
  <c r="AD72" i="21" s="1"/>
  <c r="AD73" i="21" s="1"/>
  <c r="AD74" i="21" s="1"/>
  <c r="AD75" i="21" s="1"/>
  <c r="AE7" i="24"/>
  <c r="AD8" i="24"/>
  <c r="AD9" i="24" s="1"/>
  <c r="AD10" i="24" s="1"/>
  <c r="AD11" i="24" s="1"/>
  <c r="AD12" i="24" s="1"/>
  <c r="AD13" i="24" s="1"/>
  <c r="AD14" i="24" s="1"/>
  <c r="AD15" i="24" s="1"/>
  <c r="AD16" i="24" s="1"/>
  <c r="AD17" i="24" s="1"/>
  <c r="AD18" i="24" s="1"/>
  <c r="AD19" i="24" s="1"/>
  <c r="AD20" i="24" s="1"/>
  <c r="AD21" i="24" s="1"/>
  <c r="AD22" i="24" s="1"/>
  <c r="AD23" i="24" s="1"/>
  <c r="AD24" i="24" s="1"/>
  <c r="AD25" i="24" s="1"/>
  <c r="AD26" i="24" s="1"/>
  <c r="AD27" i="24" s="1"/>
  <c r="AD28" i="24" s="1"/>
  <c r="AD29" i="24" s="1"/>
  <c r="AD30" i="24" s="1"/>
  <c r="AD31" i="24" s="1"/>
  <c r="AD32" i="24" s="1"/>
  <c r="AD33" i="24" s="1"/>
  <c r="AD34" i="24" s="1"/>
  <c r="C34" i="30"/>
  <c r="C35" i="30" s="1"/>
  <c r="C36" i="30" s="1"/>
  <c r="C37" i="30" s="1"/>
  <c r="C38" i="30" s="1"/>
  <c r="C39" i="30" s="1"/>
  <c r="C40" i="30" s="1"/>
  <c r="C41" i="30" s="1"/>
  <c r="C9" i="30"/>
  <c r="C10" i="30" s="1"/>
  <c r="D5" i="30"/>
  <c r="D6" i="30" s="1"/>
  <c r="D7" i="30" s="1"/>
  <c r="D8" i="30" s="1"/>
  <c r="AK5" i="30"/>
  <c r="AK6" i="30" s="1"/>
  <c r="AK7" i="30" s="1"/>
  <c r="AK8" i="30" s="1"/>
  <c r="D26" i="30"/>
  <c r="D27" i="30" s="1"/>
  <c r="D28" i="30" s="1"/>
  <c r="D29" i="30" s="1"/>
  <c r="D30" i="30" s="1"/>
  <c r="D31" i="30" s="1"/>
  <c r="D32" i="30" s="1"/>
  <c r="D33" i="30" s="1"/>
  <c r="F17" i="19"/>
  <c r="E18" i="19"/>
  <c r="E19" i="19" s="1"/>
  <c r="E20" i="19" s="1"/>
  <c r="E21" i="19" s="1"/>
  <c r="E22" i="19" s="1"/>
  <c r="E23" i="19" s="1"/>
  <c r="E24" i="19" s="1"/>
  <c r="E25" i="19" s="1"/>
  <c r="E26" i="19" s="1"/>
  <c r="E27" i="19" s="1"/>
  <c r="AE37" i="20"/>
  <c r="AD38" i="20"/>
  <c r="AD39" i="20" s="1"/>
  <c r="AD40" i="20" s="1"/>
  <c r="AD41" i="20" s="1"/>
  <c r="AD42" i="20" s="1"/>
  <c r="AD43" i="20" s="1"/>
  <c r="AD44" i="20" s="1"/>
  <c r="AD45" i="20" s="1"/>
  <c r="AD46" i="20" s="1"/>
  <c r="AD47" i="20" s="1"/>
  <c r="AD48" i="20" s="1"/>
  <c r="AD49" i="20" s="1"/>
  <c r="AD50" i="20" s="1"/>
  <c r="AD51" i="20" s="1"/>
  <c r="AD52" i="20" s="1"/>
  <c r="G6" i="15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G31" i="15" s="1"/>
  <c r="G33" i="15" s="1"/>
  <c r="G34" i="15" s="1"/>
  <c r="G35" i="15" s="1"/>
  <c r="G36" i="15" s="1"/>
  <c r="G37" i="15" s="1"/>
  <c r="G38" i="15" s="1"/>
  <c r="G39" i="15" s="1"/>
  <c r="G40" i="15" s="1"/>
  <c r="G41" i="15" s="1"/>
  <c r="G42" i="15" s="1"/>
  <c r="G43" i="15" s="1"/>
  <c r="G44" i="15" s="1"/>
  <c r="G45" i="15" s="1"/>
  <c r="G46" i="15" s="1"/>
  <c r="G47" i="15" s="1"/>
  <c r="G48" i="15" s="1"/>
  <c r="G49" i="15" s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L5" i="21"/>
  <c r="L6" i="21" s="1"/>
  <c r="L7" i="21" s="1"/>
  <c r="L8" i="21" s="1"/>
  <c r="L9" i="21" s="1"/>
  <c r="L10" i="21" s="1"/>
  <c r="L12" i="21" s="1"/>
  <c r="L13" i="21" s="1"/>
  <c r="L14" i="21" s="1"/>
  <c r="L15" i="21" s="1"/>
  <c r="L16" i="21" s="1"/>
  <c r="L17" i="21" s="1"/>
  <c r="L18" i="21" s="1"/>
  <c r="L19" i="21" s="1"/>
  <c r="L20" i="21" s="1"/>
  <c r="L21" i="21" s="1"/>
  <c r="L30" i="21" s="1"/>
  <c r="L31" i="21" s="1"/>
  <c r="L32" i="21" s="1"/>
  <c r="L33" i="21" s="1"/>
  <c r="L34" i="21" s="1"/>
  <c r="L35" i="21" s="1"/>
  <c r="L36" i="21" s="1"/>
  <c r="N5" i="22"/>
  <c r="N6" i="22" s="1"/>
  <c r="N7" i="22" s="1"/>
  <c r="N8" i="22" s="1"/>
  <c r="N9" i="22" s="1"/>
  <c r="N10" i="22" s="1"/>
  <c r="N12" i="22" s="1"/>
  <c r="N13" i="22" s="1"/>
  <c r="N14" i="22" s="1"/>
  <c r="N15" i="22" s="1"/>
  <c r="N16" i="22" s="1"/>
  <c r="N17" i="22" s="1"/>
  <c r="N18" i="22" s="1"/>
  <c r="N19" i="22" s="1"/>
  <c r="N20" i="22" s="1"/>
  <c r="N21" i="22" s="1"/>
  <c r="N22" i="22" s="1"/>
  <c r="N23" i="22" s="1"/>
  <c r="M5" i="22"/>
  <c r="M6" i="22" s="1"/>
  <c r="M7" i="22" s="1"/>
  <c r="M8" i="22" s="1"/>
  <c r="M9" i="22" s="1"/>
  <c r="M10" i="22" s="1"/>
  <c r="M12" i="22" s="1"/>
  <c r="M13" i="22" s="1"/>
  <c r="M14" i="22" s="1"/>
  <c r="M15" i="22" s="1"/>
  <c r="M16" i="22" s="1"/>
  <c r="M17" i="22" s="1"/>
  <c r="M18" i="22" s="1"/>
  <c r="M19" i="22" s="1"/>
  <c r="M20" i="22" s="1"/>
  <c r="M21" i="22" s="1"/>
  <c r="M22" i="22" s="1"/>
  <c r="M23" i="22" s="1"/>
  <c r="AC7" i="17"/>
  <c r="AC8" i="17" s="1"/>
  <c r="AC9" i="17" s="1"/>
  <c r="AC10" i="17" s="1"/>
  <c r="AC11" i="17" s="1"/>
  <c r="AC12" i="17" s="1"/>
  <c r="AC13" i="17" s="1"/>
  <c r="AC14" i="17" s="1"/>
  <c r="AC15" i="17" s="1"/>
  <c r="AC16" i="17" s="1"/>
  <c r="AC17" i="17" s="1"/>
  <c r="AC18" i="17" s="1"/>
  <c r="AC19" i="17" s="1"/>
  <c r="AC20" i="17" s="1"/>
  <c r="AC21" i="17" s="1"/>
  <c r="AC22" i="17" s="1"/>
  <c r="AC23" i="17" s="1"/>
  <c r="AC24" i="17" s="1"/>
  <c r="AC25" i="17" s="1"/>
  <c r="AC26" i="17" s="1"/>
  <c r="AD4" i="17"/>
  <c r="F55" i="15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F68" i="15" s="1"/>
  <c r="F69" i="15" s="1"/>
  <c r="F70" i="15" s="1"/>
  <c r="F72" i="15" s="1"/>
  <c r="F73" i="15" s="1"/>
  <c r="F74" i="15" s="1"/>
  <c r="F75" i="15" s="1"/>
  <c r="F76" i="15" s="1"/>
  <c r="F77" i="15" s="1"/>
  <c r="F78" i="15" s="1"/>
  <c r="F79" i="15" s="1"/>
  <c r="F80" i="15" s="1"/>
  <c r="F81" i="15" s="1"/>
  <c r="F82" i="15" s="1"/>
  <c r="F83" i="15" s="1"/>
  <c r="F84" i="15" s="1"/>
  <c r="F85" i="15" s="1"/>
  <c r="F86" i="15" s="1"/>
  <c r="F87" i="15" s="1"/>
  <c r="F88" i="15" s="1"/>
  <c r="F89" i="15" s="1"/>
  <c r="F90" i="15" s="1"/>
  <c r="F91" i="15" s="1"/>
  <c r="F92" i="15" s="1"/>
  <c r="F93" i="15" s="1"/>
  <c r="F94" i="15" s="1"/>
  <c r="F95" i="15" s="1"/>
  <c r="F96" i="15" s="1"/>
  <c r="F97" i="15" s="1"/>
  <c r="F98" i="15" s="1"/>
  <c r="F7" i="25"/>
  <c r="F8" i="25" s="1"/>
  <c r="F9" i="25" s="1"/>
  <c r="F10" i="25" s="1"/>
  <c r="F11" i="25" s="1"/>
  <c r="F12" i="25" s="1"/>
  <c r="F13" i="25" s="1"/>
  <c r="F14" i="25" s="1"/>
  <c r="F15" i="25" s="1"/>
  <c r="M29" i="22"/>
  <c r="M30" i="22" s="1"/>
  <c r="M31" i="22" s="1"/>
  <c r="M32" i="22" s="1"/>
  <c r="M33" i="22" s="1"/>
  <c r="M34" i="22" s="1"/>
  <c r="M35" i="22" s="1"/>
  <c r="M36" i="22" s="1"/>
  <c r="M37" i="22" s="1"/>
  <c r="M38" i="22" s="1"/>
  <c r="M39" i="22" s="1"/>
  <c r="M40" i="22" s="1"/>
  <c r="M42" i="22" s="1"/>
  <c r="M43" i="22" s="1"/>
  <c r="M44" i="22" s="1"/>
  <c r="M45" i="22" s="1"/>
  <c r="M46" i="22" s="1"/>
  <c r="M47" i="22" s="1"/>
  <c r="M48" i="22" s="1"/>
  <c r="M49" i="22" s="1"/>
  <c r="N29" i="22"/>
  <c r="N30" i="22" s="1"/>
  <c r="N31" i="22" s="1"/>
  <c r="N32" i="22" s="1"/>
  <c r="N33" i="22" s="1"/>
  <c r="N34" i="22" s="1"/>
  <c r="N35" i="22" s="1"/>
  <c r="N36" i="22" s="1"/>
  <c r="N37" i="22" s="1"/>
  <c r="N38" i="22" s="1"/>
  <c r="N39" i="22" s="1"/>
  <c r="N40" i="22" s="1"/>
  <c r="N42" i="22" s="1"/>
  <c r="N43" i="22" s="1"/>
  <c r="N44" i="22" s="1"/>
  <c r="N45" i="22" s="1"/>
  <c r="N46" i="22" s="1"/>
  <c r="N47" i="22" s="1"/>
  <c r="N48" i="22" s="1"/>
  <c r="N49" i="22" s="1"/>
  <c r="J37" i="20"/>
  <c r="I38" i="20"/>
  <c r="I39" i="20" s="1"/>
  <c r="I40" i="20" s="1"/>
  <c r="I41" i="20" s="1"/>
  <c r="I42" i="20" s="1"/>
  <c r="I43" i="20" s="1"/>
  <c r="I44" i="20" s="1"/>
  <c r="I45" i="20" s="1"/>
  <c r="I46" i="20" s="1"/>
  <c r="I47" i="20" s="1"/>
  <c r="I48" i="20" s="1"/>
  <c r="I49" i="20" s="1"/>
  <c r="I50" i="20" s="1"/>
  <c r="I51" i="20" s="1"/>
  <c r="I52" i="20" s="1"/>
  <c r="J42" i="21"/>
  <c r="J43" i="21" s="1"/>
  <c r="J44" i="21" s="1"/>
  <c r="J45" i="21" s="1"/>
  <c r="J46" i="21" s="1"/>
  <c r="J47" i="21" s="1"/>
  <c r="J56" i="21" s="1"/>
  <c r="J57" i="21" s="1"/>
  <c r="J58" i="21" s="1"/>
  <c r="J59" i="21" s="1"/>
  <c r="J60" i="21" s="1"/>
  <c r="J61" i="21" s="1"/>
  <c r="J62" i="21" s="1"/>
  <c r="J63" i="21" s="1"/>
  <c r="J64" i="21" s="1"/>
  <c r="J65" i="21" s="1"/>
  <c r="J66" i="21" s="1"/>
  <c r="J68" i="21" s="1"/>
  <c r="J69" i="21" s="1"/>
  <c r="J70" i="21" s="1"/>
  <c r="J71" i="21" s="1"/>
  <c r="J72" i="21" s="1"/>
  <c r="J73" i="21" s="1"/>
  <c r="J74" i="21" s="1"/>
  <c r="J75" i="21" s="1"/>
  <c r="H53" i="20"/>
  <c r="H54" i="20" s="1"/>
  <c r="H56" i="20" s="1"/>
  <c r="H57" i="20" s="1"/>
  <c r="H58" i="20" s="1"/>
  <c r="H59" i="20" s="1"/>
  <c r="H60" i="20" s="1"/>
  <c r="H61" i="20" s="1"/>
  <c r="H62" i="20" s="1"/>
  <c r="H63" i="20" s="1"/>
  <c r="H64" i="20" s="1"/>
  <c r="H65" i="20" s="1"/>
  <c r="H66" i="20" s="1"/>
  <c r="G53" i="20"/>
  <c r="G54" i="20" s="1"/>
  <c r="G55" i="20" s="1"/>
  <c r="D18" i="19"/>
  <c r="D19" i="19" s="1"/>
  <c r="D20" i="19" s="1"/>
  <c r="D21" i="19" s="1"/>
  <c r="D22" i="19" s="1"/>
  <c r="D23" i="19" s="1"/>
  <c r="D24" i="19" s="1"/>
  <c r="D25" i="19" s="1"/>
  <c r="D26" i="19" s="1"/>
  <c r="D27" i="19" s="1"/>
  <c r="F31" i="16"/>
  <c r="F32" i="16" s="1"/>
  <c r="F33" i="16" s="1"/>
  <c r="F34" i="16" s="1"/>
  <c r="F35" i="16" s="1"/>
  <c r="F36" i="16" s="1"/>
  <c r="F37" i="16" s="1"/>
  <c r="F38" i="16" s="1"/>
  <c r="F39" i="16" s="1"/>
  <c r="F40" i="16" s="1"/>
  <c r="F41" i="16" s="1"/>
  <c r="F42" i="16" s="1"/>
  <c r="F43" i="16" s="1"/>
  <c r="F44" i="16" s="1"/>
  <c r="F45" i="16" s="1"/>
  <c r="F46" i="16" s="1"/>
  <c r="F47" i="16" s="1"/>
  <c r="F48" i="16" s="1"/>
  <c r="F49" i="16" s="1"/>
  <c r="F50" i="16" s="1"/>
  <c r="F51" i="16" s="1"/>
  <c r="G40" i="24"/>
  <c r="G41" i="24" s="1"/>
  <c r="G42" i="24" s="1"/>
  <c r="G43" i="24" s="1"/>
  <c r="G44" i="24" s="1"/>
  <c r="G45" i="24" s="1"/>
  <c r="G46" i="24" s="1"/>
  <c r="G47" i="24" s="1"/>
  <c r="G48" i="24" s="1"/>
  <c r="G49" i="24" s="1"/>
  <c r="G50" i="24" s="1"/>
  <c r="G51" i="24" s="1"/>
  <c r="G52" i="24" s="1"/>
  <c r="G53" i="24" s="1"/>
  <c r="G54" i="24" s="1"/>
  <c r="G55" i="24" s="1"/>
  <c r="G56" i="24" s="1"/>
  <c r="G57" i="24" s="1"/>
  <c r="G58" i="24" s="1"/>
  <c r="G59" i="24" s="1"/>
  <c r="G60" i="24" s="1"/>
  <c r="G61" i="24" s="1"/>
  <c r="G62" i="24" s="1"/>
  <c r="G63" i="24" s="1"/>
  <c r="G64" i="24" s="1"/>
  <c r="G65" i="24" s="1"/>
  <c r="G66" i="24" s="1"/>
  <c r="G67" i="24" s="1"/>
  <c r="G68" i="24" s="1"/>
  <c r="G69" i="24" s="1"/>
  <c r="G70" i="24" s="1"/>
  <c r="E26" i="30"/>
  <c r="E27" i="30" s="1"/>
  <c r="E28" i="30" s="1"/>
  <c r="E29" i="30" s="1"/>
  <c r="E30" i="30" s="1"/>
  <c r="E31" i="30" s="1"/>
  <c r="E32" i="30" s="1"/>
  <c r="E33" i="30" s="1"/>
  <c r="H16" i="20"/>
  <c r="H17" i="20" s="1"/>
  <c r="H18" i="20" s="1"/>
  <c r="H19" i="20" s="1"/>
  <c r="H20" i="20" s="1"/>
  <c r="H21" i="20" s="1"/>
  <c r="H22" i="20" s="1"/>
  <c r="H23" i="20" s="1"/>
  <c r="H24" i="20" s="1"/>
  <c r="H25" i="20" s="1"/>
  <c r="H26" i="20" s="1"/>
  <c r="H27" i="20" s="1"/>
  <c r="H28" i="20" s="1"/>
  <c r="H29" i="20" s="1"/>
  <c r="H30" i="20" s="1"/>
  <c r="H31" i="20" s="1"/>
  <c r="H32" i="20" s="1"/>
  <c r="H33" i="20" s="1"/>
  <c r="J4" i="20"/>
  <c r="J5" i="20" s="1"/>
  <c r="J6" i="20" s="1"/>
  <c r="J7" i="20" s="1"/>
  <c r="J8" i="20" s="1"/>
  <c r="J9" i="20" s="1"/>
  <c r="J10" i="20" s="1"/>
  <c r="J11" i="20" s="1"/>
  <c r="J12" i="20" s="1"/>
  <c r="J13" i="20" s="1"/>
  <c r="J15" i="20" s="1"/>
  <c r="K3" i="20"/>
  <c r="F41" i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G34" i="27"/>
  <c r="G35" i="27" s="1"/>
  <c r="G36" i="27" s="1"/>
  <c r="G37" i="27" s="1"/>
  <c r="G38" i="27" s="1"/>
  <c r="G39" i="27" s="1"/>
  <c r="G46" i="27" s="1"/>
  <c r="G47" i="27" s="1"/>
  <c r="G48" i="27" s="1"/>
  <c r="G49" i="27" s="1"/>
  <c r="G50" i="27" s="1"/>
  <c r="G51" i="27" s="1"/>
  <c r="G52" i="27" s="1"/>
  <c r="G53" i="27" s="1"/>
  <c r="H5" i="27"/>
  <c r="H6" i="27" s="1"/>
  <c r="H7" i="27" s="1"/>
  <c r="H8" i="27" s="1"/>
  <c r="H9" i="27" s="1"/>
  <c r="H10" i="27" s="1"/>
  <c r="H11" i="27" s="1"/>
  <c r="H18" i="27" s="1"/>
  <c r="H19" i="27" s="1"/>
  <c r="H20" i="27" s="1"/>
  <c r="H21" i="27" s="1"/>
  <c r="H22" i="27" s="1"/>
  <c r="H23" i="27" s="1"/>
  <c r="H24" i="27" s="1"/>
  <c r="H25" i="27" s="1"/>
  <c r="H26" i="27" s="1"/>
  <c r="F26" i="26"/>
  <c r="F27" i="26" s="1"/>
  <c r="F28" i="26" s="1"/>
  <c r="F29" i="26" s="1"/>
  <c r="F30" i="26" s="1"/>
  <c r="F31" i="26" s="1"/>
  <c r="F32" i="26" s="1"/>
  <c r="F33" i="26" s="1"/>
  <c r="F34" i="26" s="1"/>
  <c r="F35" i="26" s="1"/>
  <c r="F36" i="26" s="1"/>
  <c r="F37" i="26" s="1"/>
  <c r="F38" i="26" s="1"/>
  <c r="F39" i="26" s="1"/>
  <c r="F40" i="26" s="1"/>
  <c r="F41" i="26" s="1"/>
  <c r="E5" i="26"/>
  <c r="E6" i="26" s="1"/>
  <c r="E7" i="26" s="1"/>
  <c r="E8" i="26" s="1"/>
  <c r="E9" i="26" s="1"/>
  <c r="E10" i="26" s="1"/>
  <c r="E11" i="26" s="1"/>
  <c r="E12" i="26" s="1"/>
  <c r="E13" i="26" s="1"/>
  <c r="E14" i="26" s="1"/>
  <c r="E15" i="26" s="1"/>
  <c r="E16" i="26" s="1"/>
  <c r="E17" i="26" s="1"/>
  <c r="E18" i="26" s="1"/>
  <c r="E19" i="26" s="1"/>
  <c r="E20" i="26" s="1"/>
  <c r="AD16" i="26"/>
  <c r="AD17" i="26" s="1"/>
  <c r="AD18" i="26" s="1"/>
  <c r="AD19" i="26" s="1"/>
  <c r="AD20" i="26" s="1"/>
  <c r="AE4" i="27"/>
  <c r="AE5" i="27" s="1"/>
  <c r="AE6" i="27" s="1"/>
  <c r="AE7" i="27" s="1"/>
  <c r="AE8" i="27" s="1"/>
  <c r="AE9" i="27" s="1"/>
  <c r="AE10" i="27" s="1"/>
  <c r="AE11" i="27" s="1"/>
  <c r="AD5" i="27"/>
  <c r="AD6" i="27" s="1"/>
  <c r="AD7" i="27" s="1"/>
  <c r="AD8" i="27" s="1"/>
  <c r="AD9" i="27" s="1"/>
  <c r="AD10" i="27" s="1"/>
  <c r="AD11" i="27" s="1"/>
  <c r="G57" i="25"/>
  <c r="G58" i="25" s="1"/>
  <c r="G59" i="25" s="1"/>
  <c r="G60" i="25" s="1"/>
  <c r="G61" i="25" s="1"/>
  <c r="G62" i="25" s="1"/>
  <c r="G63" i="25" s="1"/>
  <c r="G64" i="25" s="1"/>
  <c r="G65" i="25" s="1"/>
  <c r="G66" i="25" s="1"/>
  <c r="G67" i="25" s="1"/>
  <c r="G68" i="25" s="1"/>
  <c r="G69" i="25" s="1"/>
  <c r="G74" i="25" s="1"/>
  <c r="G75" i="25" s="1"/>
  <c r="G76" i="25" s="1"/>
  <c r="G77" i="25" s="1"/>
  <c r="G78" i="25" s="1"/>
  <c r="G79" i="25" s="1"/>
  <c r="G80" i="25" s="1"/>
  <c r="G81" i="25" s="1"/>
  <c r="G82" i="25" s="1"/>
  <c r="G83" i="25" s="1"/>
  <c r="G84" i="25" s="1"/>
  <c r="G85" i="25" s="1"/>
  <c r="G86" i="25" s="1"/>
  <c r="F10" i="24"/>
  <c r="F11" i="24" s="1"/>
  <c r="F12" i="24" s="1"/>
  <c r="F13" i="24" s="1"/>
  <c r="F14" i="24" s="1"/>
  <c r="F15" i="24" s="1"/>
  <c r="F16" i="24" s="1"/>
  <c r="F17" i="24" s="1"/>
  <c r="F18" i="24" s="1"/>
  <c r="F19" i="24" s="1"/>
  <c r="F20" i="24" s="1"/>
  <c r="F21" i="24" s="1"/>
  <c r="F22" i="24" s="1"/>
  <c r="F23" i="24" s="1"/>
  <c r="F24" i="24" s="1"/>
  <c r="F25" i="24" s="1"/>
  <c r="F26" i="24" s="1"/>
  <c r="F27" i="24" s="1"/>
  <c r="F28" i="24" s="1"/>
  <c r="F29" i="24" s="1"/>
  <c r="F30" i="24" s="1"/>
  <c r="F31" i="24" s="1"/>
  <c r="F32" i="24" s="1"/>
  <c r="F33" i="24" s="1"/>
  <c r="F34" i="24" s="1"/>
  <c r="G8" i="24"/>
  <c r="G9" i="24" s="1"/>
  <c r="AD40" i="24"/>
  <c r="AD41" i="24" s="1"/>
  <c r="AD42" i="24" s="1"/>
  <c r="AD43" i="24" s="1"/>
  <c r="AD44" i="24" s="1"/>
  <c r="AD45" i="24" s="1"/>
  <c r="AD46" i="24" s="1"/>
  <c r="AD47" i="24" s="1"/>
  <c r="AD48" i="24" s="1"/>
  <c r="AD49" i="24" s="1"/>
  <c r="AD50" i="24" s="1"/>
  <c r="AD51" i="24" s="1"/>
  <c r="AD52" i="24" s="1"/>
  <c r="AD53" i="24" s="1"/>
  <c r="AD54" i="24" s="1"/>
  <c r="AD55" i="24" s="1"/>
  <c r="AD56" i="24" s="1"/>
  <c r="AD57" i="24" s="1"/>
  <c r="AD58" i="24" s="1"/>
  <c r="AD59" i="24" s="1"/>
  <c r="AD60" i="24" s="1"/>
  <c r="AD61" i="24" s="1"/>
  <c r="AD62" i="24" s="1"/>
  <c r="AD63" i="24" s="1"/>
  <c r="AD64" i="24" s="1"/>
  <c r="AD65" i="24" s="1"/>
  <c r="AD66" i="24" s="1"/>
  <c r="AD67" i="24" s="1"/>
  <c r="AE39" i="24"/>
  <c r="AF42" i="21"/>
  <c r="AF43" i="21" s="1"/>
  <c r="AF44" i="21" s="1"/>
  <c r="AF45" i="21" s="1"/>
  <c r="AF46" i="21" s="1"/>
  <c r="AF47" i="21" s="1"/>
  <c r="AE42" i="21"/>
  <c r="AE43" i="21" s="1"/>
  <c r="AE44" i="21" s="1"/>
  <c r="AE45" i="21" s="1"/>
  <c r="AE46" i="21" s="1"/>
  <c r="AE47" i="21" s="1"/>
  <c r="AE56" i="21" s="1"/>
  <c r="AE57" i="21" s="1"/>
  <c r="AE58" i="21" s="1"/>
  <c r="AE59" i="21" s="1"/>
  <c r="AE60" i="21" s="1"/>
  <c r="AE61" i="21" s="1"/>
  <c r="AE62" i="21" s="1"/>
  <c r="AE63" i="21" s="1"/>
  <c r="AE64" i="21" s="1"/>
  <c r="AE65" i="21" s="1"/>
  <c r="AE66" i="21" s="1"/>
  <c r="AE68" i="21" s="1"/>
  <c r="AE69" i="21" s="1"/>
  <c r="AE70" i="21" s="1"/>
  <c r="AE71" i="21" s="1"/>
  <c r="AE72" i="21" s="1"/>
  <c r="AE73" i="21" s="1"/>
  <c r="AE74" i="21" s="1"/>
  <c r="AE75" i="21" s="1"/>
  <c r="AD5" i="21"/>
  <c r="AD6" i="21" s="1"/>
  <c r="AD7" i="21" s="1"/>
  <c r="AD8" i="21" s="1"/>
  <c r="AD9" i="21" s="1"/>
  <c r="AD10" i="21" s="1"/>
  <c r="AD12" i="21" s="1"/>
  <c r="AD13" i="21" s="1"/>
  <c r="AD14" i="21" s="1"/>
  <c r="AD15" i="21" s="1"/>
  <c r="AD16" i="21" s="1"/>
  <c r="AD17" i="21" s="1"/>
  <c r="AD18" i="21" s="1"/>
  <c r="AD19" i="21" s="1"/>
  <c r="AD20" i="21" s="1"/>
  <c r="AD21" i="21" s="1"/>
  <c r="L32" i="17"/>
  <c r="L33" i="17" s="1"/>
  <c r="L34" i="17" s="1"/>
  <c r="L35" i="17" s="1"/>
  <c r="L36" i="17" s="1"/>
  <c r="L37" i="17" s="1"/>
  <c r="L38" i="17" s="1"/>
  <c r="L39" i="17" s="1"/>
  <c r="L40" i="17" s="1"/>
  <c r="L41" i="17" s="1"/>
  <c r="L42" i="17" s="1"/>
  <c r="L43" i="17" s="1"/>
  <c r="L44" i="17" s="1"/>
  <c r="L45" i="17" s="1"/>
  <c r="L46" i="17" s="1"/>
  <c r="L47" i="17" s="1"/>
  <c r="L48" i="17" s="1"/>
  <c r="L49" i="17" s="1"/>
  <c r="L50" i="17" s="1"/>
  <c r="L51" i="17" s="1"/>
  <c r="L52" i="17" s="1"/>
  <c r="L53" i="17" s="1"/>
  <c r="AF55" i="15"/>
  <c r="AF56" i="15" s="1"/>
  <c r="AF57" i="15" s="1"/>
  <c r="AF58" i="15" s="1"/>
  <c r="AF59" i="15" s="1"/>
  <c r="AF60" i="15" s="1"/>
  <c r="AF61" i="15" s="1"/>
  <c r="AF62" i="15" s="1"/>
  <c r="AF63" i="15" s="1"/>
  <c r="AF64" i="15" s="1"/>
  <c r="AF65" i="15" s="1"/>
  <c r="AF66" i="15" s="1"/>
  <c r="AF67" i="15" s="1"/>
  <c r="AF68" i="15" s="1"/>
  <c r="AF69" i="15" s="1"/>
  <c r="AF70" i="15" s="1"/>
  <c r="AF6" i="15"/>
  <c r="AF7" i="15" s="1"/>
  <c r="AF8" i="15" s="1"/>
  <c r="AF9" i="15" s="1"/>
  <c r="AF10" i="15" s="1"/>
  <c r="AF11" i="15" s="1"/>
  <c r="AF12" i="15" s="1"/>
  <c r="AF13" i="15" s="1"/>
  <c r="AF14" i="15" s="1"/>
  <c r="AF15" i="15" s="1"/>
  <c r="AF16" i="15" s="1"/>
  <c r="AF17" i="15" s="1"/>
  <c r="AF18" i="15" s="1"/>
  <c r="AF19" i="15" s="1"/>
  <c r="AF20" i="15" s="1"/>
  <c r="AF21" i="15" s="1"/>
  <c r="AF22" i="15" s="1"/>
  <c r="AF23" i="15" s="1"/>
  <c r="AF24" i="15" s="1"/>
  <c r="AF25" i="15" s="1"/>
  <c r="AF26" i="15" s="1"/>
  <c r="AF27" i="15" s="1"/>
  <c r="AF28" i="15" s="1"/>
  <c r="AF29" i="15" s="1"/>
  <c r="AF30" i="15" s="1"/>
  <c r="AF31" i="15" s="1"/>
  <c r="AF34" i="15" s="1"/>
  <c r="AF35" i="15" s="1"/>
  <c r="AF36" i="15" s="1"/>
  <c r="AF37" i="15" s="1"/>
  <c r="AF38" i="15" s="1"/>
  <c r="AF39" i="15" s="1"/>
  <c r="AF40" i="15" s="1"/>
  <c r="AF41" i="15" s="1"/>
  <c r="AF42" i="15" s="1"/>
  <c r="AF43" i="15" s="1"/>
  <c r="AF44" i="15" s="1"/>
  <c r="AF45" i="15" s="1"/>
  <c r="AF46" i="15" s="1"/>
  <c r="AF47" i="15" s="1"/>
  <c r="AF48" i="15" s="1"/>
  <c r="AF49" i="15" s="1"/>
  <c r="AD22" i="13"/>
  <c r="AD23" i="13" s="1"/>
  <c r="AD24" i="13" s="1"/>
  <c r="AD25" i="13" s="1"/>
  <c r="AD26" i="13" s="1"/>
  <c r="AD27" i="13" s="1"/>
  <c r="AD28" i="13" s="1"/>
  <c r="AD29" i="13" s="1"/>
  <c r="AE20" i="13"/>
  <c r="AE21" i="13" s="1"/>
  <c r="AE5" i="16"/>
  <c r="AE6" i="16" s="1"/>
  <c r="AE7" i="16" s="1"/>
  <c r="AE8" i="16" s="1"/>
  <c r="AE9" i="16" s="1"/>
  <c r="AE10" i="16" s="1"/>
  <c r="AE11" i="16" s="1"/>
  <c r="AE12" i="16" s="1"/>
  <c r="AE13" i="16" s="1"/>
  <c r="AE14" i="16" s="1"/>
  <c r="AE15" i="16" s="1"/>
  <c r="AE16" i="16" s="1"/>
  <c r="AE17" i="16" s="1"/>
  <c r="AE18" i="16" s="1"/>
  <c r="AE19" i="16" s="1"/>
  <c r="AE20" i="16" s="1"/>
  <c r="AE21" i="16" s="1"/>
  <c r="AE22" i="16" s="1"/>
  <c r="AE23" i="16" s="1"/>
  <c r="AE24" i="16" s="1"/>
  <c r="AE25" i="16" s="1"/>
  <c r="E5" i="16"/>
  <c r="E6" i="16" s="1"/>
  <c r="E7" i="16" s="1"/>
  <c r="E8" i="16" s="1"/>
  <c r="E9" i="16" s="1"/>
  <c r="E10" i="16" s="1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E25" i="16" s="1"/>
  <c r="AF44" i="13"/>
  <c r="AE31" i="16"/>
  <c r="AE32" i="16" s="1"/>
  <c r="AE33" i="16" s="1"/>
  <c r="AE34" i="16" s="1"/>
  <c r="AE35" i="16" s="1"/>
  <c r="AE36" i="16" s="1"/>
  <c r="AE37" i="16" s="1"/>
  <c r="AE38" i="16" s="1"/>
  <c r="AE39" i="16" s="1"/>
  <c r="AE40" i="16" s="1"/>
  <c r="AE41" i="16" s="1"/>
  <c r="AE42" i="16" s="1"/>
  <c r="AE43" i="16" s="1"/>
  <c r="AE44" i="16" s="1"/>
  <c r="AE45" i="16" s="1"/>
  <c r="AE46" i="16" s="1"/>
  <c r="AE47" i="16" s="1"/>
  <c r="AE48" i="16" s="1"/>
  <c r="AE49" i="16" s="1"/>
  <c r="AE50" i="16" s="1"/>
  <c r="AE51" i="16" s="1"/>
  <c r="AF5" i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F3" i="19"/>
  <c r="E4" i="19"/>
  <c r="E5" i="19" s="1"/>
  <c r="E6" i="19" s="1"/>
  <c r="E7" i="19" s="1"/>
  <c r="E8" i="19" s="1"/>
  <c r="E9" i="19" s="1"/>
  <c r="E10" i="19" s="1"/>
  <c r="E11" i="19" s="1"/>
  <c r="E12" i="19" s="1"/>
  <c r="E13" i="19" s="1"/>
  <c r="D4" i="19"/>
  <c r="D5" i="19" s="1"/>
  <c r="D6" i="19" s="1"/>
  <c r="D7" i="19" s="1"/>
  <c r="D8" i="19" s="1"/>
  <c r="D9" i="19" s="1"/>
  <c r="D10" i="19" s="1"/>
  <c r="D11" i="19" s="1"/>
  <c r="D12" i="19" s="1"/>
  <c r="D13" i="19" s="1"/>
  <c r="V18" i="19"/>
  <c r="V19" i="19" s="1"/>
  <c r="V20" i="19" s="1"/>
  <c r="V21" i="19" s="1"/>
  <c r="V22" i="19" s="1"/>
  <c r="V23" i="19" s="1"/>
  <c r="V24" i="19" s="1"/>
  <c r="V25" i="19" s="1"/>
  <c r="V26" i="19" s="1"/>
  <c r="V27" i="19" s="1"/>
  <c r="AC31" i="29"/>
  <c r="AC32" i="29" s="1"/>
  <c r="AC33" i="29" s="1"/>
  <c r="AC34" i="29" s="1"/>
  <c r="AC35" i="29" s="1"/>
  <c r="AC36" i="29" s="1"/>
  <c r="AC37" i="29" s="1"/>
  <c r="AC38" i="29" s="1"/>
  <c r="AC39" i="29" s="1"/>
  <c r="AC40" i="29" s="1"/>
  <c r="AC41" i="29" s="1"/>
  <c r="AC42" i="29" s="1"/>
  <c r="AC43" i="29" s="1"/>
  <c r="AC44" i="29" s="1"/>
  <c r="AC45" i="29" s="1"/>
  <c r="AC46" i="29" s="1"/>
  <c r="AC47" i="29" s="1"/>
  <c r="AC48" i="29" s="1"/>
  <c r="AC49" i="29" s="1"/>
  <c r="AC50" i="29" s="1"/>
  <c r="AC51" i="29" s="1"/>
  <c r="AC52" i="29" s="1"/>
  <c r="AC53" i="29" s="1"/>
  <c r="AC54" i="29" s="1"/>
  <c r="AB31" i="29"/>
  <c r="AB32" i="29" s="1"/>
  <c r="AB33" i="29" s="1"/>
  <c r="AB34" i="29" s="1"/>
  <c r="AB35" i="29" s="1"/>
  <c r="AB36" i="29" s="1"/>
  <c r="AB37" i="29" s="1"/>
  <c r="AB38" i="29" s="1"/>
  <c r="AB39" i="29" s="1"/>
  <c r="AB40" i="29" s="1"/>
  <c r="AB41" i="29" s="1"/>
  <c r="AB42" i="29" s="1"/>
  <c r="AB43" i="29" s="1"/>
  <c r="AB44" i="29" s="1"/>
  <c r="AB45" i="29" s="1"/>
  <c r="AB46" i="29" s="1"/>
  <c r="AB47" i="29" s="1"/>
  <c r="AB48" i="29" s="1"/>
  <c r="AB49" i="29" s="1"/>
  <c r="AB50" i="29" s="1"/>
  <c r="AB51" i="29" s="1"/>
  <c r="AB52" i="29" s="1"/>
  <c r="AB53" i="29" s="1"/>
  <c r="AB54" i="29" s="1"/>
  <c r="AA31" i="29"/>
  <c r="AA32" i="29" s="1"/>
  <c r="AA33" i="29" s="1"/>
  <c r="AA34" i="29" s="1"/>
  <c r="AA35" i="29" s="1"/>
  <c r="AA36" i="29" s="1"/>
  <c r="AA37" i="29" s="1"/>
  <c r="AA38" i="29" s="1"/>
  <c r="AA39" i="29" s="1"/>
  <c r="AA40" i="29" s="1"/>
  <c r="AA41" i="29" s="1"/>
  <c r="AA42" i="29" s="1"/>
  <c r="AA43" i="29" s="1"/>
  <c r="AA44" i="29" s="1"/>
  <c r="AA45" i="29" s="1"/>
  <c r="AA46" i="29" s="1"/>
  <c r="AA47" i="29" s="1"/>
  <c r="AA48" i="29" s="1"/>
  <c r="AA49" i="29" s="1"/>
  <c r="AA50" i="29" s="1"/>
  <c r="AA51" i="29" s="1"/>
  <c r="AA52" i="29" s="1"/>
  <c r="AA53" i="29" s="1"/>
  <c r="AA54" i="29" s="1"/>
  <c r="AC4" i="29"/>
  <c r="AC5" i="29" s="1"/>
  <c r="AC6" i="29" s="1"/>
  <c r="AC7" i="29" s="1"/>
  <c r="AC8" i="29" s="1"/>
  <c r="AC9" i="29" s="1"/>
  <c r="AC10" i="29" s="1"/>
  <c r="AC11" i="29" s="1"/>
  <c r="AC12" i="29" s="1"/>
  <c r="AC13" i="29" s="1"/>
  <c r="AC14" i="29" s="1"/>
  <c r="AC15" i="29" s="1"/>
  <c r="AC16" i="29" s="1"/>
  <c r="AC17" i="29" s="1"/>
  <c r="AC18" i="29" s="1"/>
  <c r="AC19" i="29" s="1"/>
  <c r="AC20" i="29" s="1"/>
  <c r="AC21" i="29" s="1"/>
  <c r="AC22" i="29" s="1"/>
  <c r="AC23" i="29" s="1"/>
  <c r="AC24" i="29" s="1"/>
  <c r="AC25" i="29" s="1"/>
  <c r="AC26" i="29" s="1"/>
  <c r="AB4" i="29"/>
  <c r="AB5" i="29" s="1"/>
  <c r="AB6" i="29" s="1"/>
  <c r="AB7" i="29" s="1"/>
  <c r="AB8" i="29" s="1"/>
  <c r="AB9" i="29" s="1"/>
  <c r="AB10" i="29" s="1"/>
  <c r="AB11" i="29" s="1"/>
  <c r="AB12" i="29" s="1"/>
  <c r="AB13" i="29" s="1"/>
  <c r="AB14" i="29" s="1"/>
  <c r="AB15" i="29" s="1"/>
  <c r="AB16" i="29" s="1"/>
  <c r="AB17" i="29" s="1"/>
  <c r="AB18" i="29" s="1"/>
  <c r="AB19" i="29" s="1"/>
  <c r="AB20" i="29" s="1"/>
  <c r="AB21" i="29" s="1"/>
  <c r="AB22" i="29" s="1"/>
  <c r="AB23" i="29" s="1"/>
  <c r="AB24" i="29" s="1"/>
  <c r="AB25" i="29" s="1"/>
  <c r="AB26" i="29" s="1"/>
  <c r="AA4" i="29"/>
  <c r="AA5" i="29" s="1"/>
  <c r="AA6" i="29" s="1"/>
  <c r="AA7" i="29" s="1"/>
  <c r="AA8" i="29" s="1"/>
  <c r="AA9" i="29" s="1"/>
  <c r="AA10" i="29" s="1"/>
  <c r="AA11" i="29" s="1"/>
  <c r="AA12" i="29" s="1"/>
  <c r="AA13" i="29" s="1"/>
  <c r="AA14" i="29" s="1"/>
  <c r="AA15" i="29" s="1"/>
  <c r="AA16" i="29" s="1"/>
  <c r="AA17" i="29" s="1"/>
  <c r="AA18" i="29" s="1"/>
  <c r="AA19" i="29" s="1"/>
  <c r="AA20" i="29" s="1"/>
  <c r="AA21" i="29" s="1"/>
  <c r="AA22" i="29" s="1"/>
  <c r="AA23" i="29" s="1"/>
  <c r="AA24" i="29" s="1"/>
  <c r="AA25" i="29" s="1"/>
  <c r="AA26" i="29" s="1"/>
  <c r="AO26" i="30"/>
  <c r="AO27" i="30" s="1"/>
  <c r="AO28" i="30" s="1"/>
  <c r="AO29" i="30" s="1"/>
  <c r="AO30" i="30" s="1"/>
  <c r="AO31" i="30" s="1"/>
  <c r="AO32" i="30" s="1"/>
  <c r="AO33" i="30" s="1"/>
  <c r="AN26" i="30"/>
  <c r="AN27" i="30" s="1"/>
  <c r="AN28" i="30" s="1"/>
  <c r="AN29" i="30" s="1"/>
  <c r="AN30" i="30" s="1"/>
  <c r="AN31" i="30" s="1"/>
  <c r="AN32" i="30" s="1"/>
  <c r="AN33" i="30" s="1"/>
  <c r="AM26" i="30"/>
  <c r="AM27" i="30" s="1"/>
  <c r="AM28" i="30" s="1"/>
  <c r="AM29" i="30" s="1"/>
  <c r="AM30" i="30" s="1"/>
  <c r="AM31" i="30" s="1"/>
  <c r="AM32" i="30" s="1"/>
  <c r="AM33" i="30" s="1"/>
  <c r="AL26" i="30"/>
  <c r="AL27" i="30" s="1"/>
  <c r="AL28" i="30" s="1"/>
  <c r="AL29" i="30" s="1"/>
  <c r="AL30" i="30" s="1"/>
  <c r="AL31" i="30" s="1"/>
  <c r="AL32" i="30" s="1"/>
  <c r="AL33" i="30" s="1"/>
  <c r="AK26" i="30"/>
  <c r="AK27" i="30" s="1"/>
  <c r="AK28" i="30" s="1"/>
  <c r="AK29" i="30" s="1"/>
  <c r="AK30" i="30" s="1"/>
  <c r="AK31" i="30" s="1"/>
  <c r="AK32" i="30" s="1"/>
  <c r="AK33" i="30" s="1"/>
  <c r="AJ26" i="30"/>
  <c r="AJ27" i="30" s="1"/>
  <c r="AJ28" i="30" s="1"/>
  <c r="AJ29" i="30" s="1"/>
  <c r="AJ30" i="30" s="1"/>
  <c r="AJ31" i="30" s="1"/>
  <c r="AJ32" i="30" s="1"/>
  <c r="AJ33" i="30" s="1"/>
  <c r="AI26" i="30"/>
  <c r="AI27" i="30" s="1"/>
  <c r="AI28" i="30" s="1"/>
  <c r="AI29" i="30" s="1"/>
  <c r="AI30" i="30" s="1"/>
  <c r="AI31" i="30" s="1"/>
  <c r="AI32" i="30" s="1"/>
  <c r="AI33" i="30" s="1"/>
  <c r="AH26" i="30"/>
  <c r="AH27" i="30" s="1"/>
  <c r="AH28" i="30" s="1"/>
  <c r="AH29" i="30" s="1"/>
  <c r="AH30" i="30" s="1"/>
  <c r="AH31" i="30" s="1"/>
  <c r="AH32" i="30" s="1"/>
  <c r="AH33" i="30" s="1"/>
  <c r="AJ7" i="30"/>
  <c r="AJ8" i="30" s="1"/>
  <c r="AI7" i="30"/>
  <c r="AI8" i="30" s="1"/>
  <c r="AH7" i="30"/>
  <c r="AH8" i="30" s="1"/>
  <c r="AG26" i="30"/>
  <c r="AG27" i="30" s="1"/>
  <c r="AG28" i="30" s="1"/>
  <c r="AG29" i="30" s="1"/>
  <c r="AG30" i="30" s="1"/>
  <c r="AG31" i="30" s="1"/>
  <c r="AG32" i="30" s="1"/>
  <c r="AG33" i="30" s="1"/>
  <c r="AG7" i="30"/>
  <c r="AG8" i="30" s="1"/>
  <c r="AF71" i="15" l="1"/>
  <c r="AF72" i="15" s="1"/>
  <c r="AF73" i="15" s="1"/>
  <c r="AF74" i="15" s="1"/>
  <c r="AF75" i="15" s="1"/>
  <c r="AF76" i="15" s="1"/>
  <c r="AF77" i="15" s="1"/>
  <c r="AF78" i="15" s="1"/>
  <c r="AF79" i="15" s="1"/>
  <c r="AF80" i="15" s="1"/>
  <c r="AF81" i="15" s="1"/>
  <c r="AF82" i="15" s="1"/>
  <c r="AF83" i="15" s="1"/>
  <c r="AF84" i="15" s="1"/>
  <c r="AF85" i="15" s="1"/>
  <c r="AF86" i="15" s="1"/>
  <c r="AF87" i="15" s="1"/>
  <c r="AF88" i="15" s="1"/>
  <c r="AF89" i="15" s="1"/>
  <c r="AF90" i="15" s="1"/>
  <c r="AF91" i="15" s="1"/>
  <c r="AF92" i="15" s="1"/>
  <c r="AF93" i="15" s="1"/>
  <c r="AF94" i="15" s="1"/>
  <c r="AF95" i="15" s="1"/>
  <c r="AF96" i="15" s="1"/>
  <c r="AF97" i="15" s="1"/>
  <c r="AF98" i="15" s="1"/>
  <c r="AE12" i="27"/>
  <c r="AE13" i="27" s="1"/>
  <c r="AE14" i="27" s="1"/>
  <c r="AE15" i="27" s="1"/>
  <c r="AE16" i="27" s="1"/>
  <c r="AE17" i="27" s="1"/>
  <c r="AE18" i="27" s="1"/>
  <c r="AE19" i="27" s="1"/>
  <c r="AE20" i="27" s="1"/>
  <c r="AE21" i="27" s="1"/>
  <c r="AE22" i="27" s="1"/>
  <c r="AE23" i="27" s="1"/>
  <c r="AE24" i="27" s="1"/>
  <c r="AD12" i="27"/>
  <c r="AD13" i="27" s="1"/>
  <c r="AD14" i="27" s="1"/>
  <c r="AD15" i="27" s="1"/>
  <c r="AD16" i="27" s="1"/>
  <c r="AD17" i="27" s="1"/>
  <c r="AD18" i="27" s="1"/>
  <c r="AD19" i="27" s="1"/>
  <c r="AD20" i="27" s="1"/>
  <c r="AD21" i="27" s="1"/>
  <c r="AD22" i="27" s="1"/>
  <c r="AD23" i="27" s="1"/>
  <c r="AD24" i="27" s="1"/>
  <c r="AD25" i="27" s="1"/>
  <c r="AD26" i="27" s="1"/>
  <c r="AD16" i="25"/>
  <c r="AD17" i="25" s="1"/>
  <c r="AD18" i="25" s="1"/>
  <c r="AD19" i="25" s="1"/>
  <c r="AD20" i="25" s="1"/>
  <c r="AD21" i="25" s="1"/>
  <c r="AD22" i="25" s="1"/>
  <c r="AD23" i="25" s="1"/>
  <c r="AD24" i="25" s="1"/>
  <c r="AD25" i="25" s="1"/>
  <c r="AD26" i="25" s="1"/>
  <c r="AD27" i="25" s="1"/>
  <c r="AD28" i="25" s="1"/>
  <c r="AD29" i="25" s="1"/>
  <c r="AD30" i="25" s="1"/>
  <c r="AD31" i="25" s="1"/>
  <c r="AD32" i="25" s="1"/>
  <c r="AD33" i="25" s="1"/>
  <c r="AD34" i="25" s="1"/>
  <c r="AD35" i="25" s="1"/>
  <c r="AD36" i="25" s="1"/>
  <c r="AD37" i="25" s="1"/>
  <c r="AD38" i="25" s="1"/>
  <c r="AD39" i="25" s="1"/>
  <c r="AD40" i="25" s="1"/>
  <c r="AD41" i="25" s="1"/>
  <c r="AD42" i="25" s="1"/>
  <c r="AD22" i="21"/>
  <c r="AD23" i="21" s="1"/>
  <c r="AD24" i="21" s="1"/>
  <c r="AD25" i="21" s="1"/>
  <c r="AD26" i="21" s="1"/>
  <c r="AD27" i="21" s="1"/>
  <c r="AD28" i="21" s="1"/>
  <c r="AD29" i="21" s="1"/>
  <c r="AD30" i="21" s="1"/>
  <c r="AD31" i="21" s="1"/>
  <c r="AD32" i="21" s="1"/>
  <c r="AD33" i="21" s="1"/>
  <c r="AD34" i="21" s="1"/>
  <c r="AD35" i="21" s="1"/>
  <c r="AD36" i="21" s="1"/>
  <c r="AF48" i="21"/>
  <c r="AF49" i="21" s="1"/>
  <c r="AF50" i="21" s="1"/>
  <c r="AF51" i="21" s="1"/>
  <c r="AF52" i="21" s="1"/>
  <c r="AF53" i="21" s="1"/>
  <c r="AF54" i="21" s="1"/>
  <c r="AF55" i="21" s="1"/>
  <c r="AF56" i="21" s="1"/>
  <c r="AF57" i="21" s="1"/>
  <c r="AF58" i="21" s="1"/>
  <c r="AF59" i="21" s="1"/>
  <c r="AF60" i="21" s="1"/>
  <c r="AF61" i="21" s="1"/>
  <c r="AF62" i="21" s="1"/>
  <c r="AF63" i="21" s="1"/>
  <c r="AF64" i="21" s="1"/>
  <c r="AF65" i="21" s="1"/>
  <c r="AF66" i="21" s="1"/>
  <c r="AF68" i="21" s="1"/>
  <c r="AF69" i="21" s="1"/>
  <c r="AF70" i="21" s="1"/>
  <c r="AF71" i="21" s="1"/>
  <c r="AF72" i="21" s="1"/>
  <c r="AF73" i="21" s="1"/>
  <c r="AF74" i="21" s="1"/>
  <c r="AF75" i="21" s="1"/>
  <c r="F20" i="25"/>
  <c r="F21" i="25" s="1"/>
  <c r="F22" i="25" s="1"/>
  <c r="F23" i="25" s="1"/>
  <c r="F24" i="25" s="1"/>
  <c r="F25" i="25" s="1"/>
  <c r="F26" i="25" s="1"/>
  <c r="F27" i="25" s="1"/>
  <c r="F28" i="25" s="1"/>
  <c r="F29" i="25" s="1"/>
  <c r="F30" i="25" s="1"/>
  <c r="F31" i="25" s="1"/>
  <c r="F32" i="25" s="1"/>
  <c r="F33" i="25" s="1"/>
  <c r="AE8" i="24"/>
  <c r="AE9" i="24" s="1"/>
  <c r="AE10" i="24" s="1"/>
  <c r="AE11" i="24" s="1"/>
  <c r="AE12" i="24" s="1"/>
  <c r="AE13" i="24" s="1"/>
  <c r="AE14" i="24" s="1"/>
  <c r="AE15" i="24" s="1"/>
  <c r="AE16" i="24" s="1"/>
  <c r="AE17" i="24" s="1"/>
  <c r="AE18" i="24" s="1"/>
  <c r="AE19" i="24" s="1"/>
  <c r="AE20" i="24" s="1"/>
  <c r="AE21" i="24" s="1"/>
  <c r="AE22" i="24" s="1"/>
  <c r="AE23" i="24" s="1"/>
  <c r="AE24" i="24" s="1"/>
  <c r="AE25" i="24" s="1"/>
  <c r="AE26" i="24" s="1"/>
  <c r="AE27" i="24" s="1"/>
  <c r="AE28" i="24" s="1"/>
  <c r="AE29" i="24" s="1"/>
  <c r="AE30" i="24" s="1"/>
  <c r="AE31" i="24" s="1"/>
  <c r="AE32" i="24" s="1"/>
  <c r="AE33" i="24" s="1"/>
  <c r="AE34" i="24" s="1"/>
  <c r="AF7" i="24"/>
  <c r="AD5" i="17"/>
  <c r="AD6" i="17" s="1"/>
  <c r="AD7" i="17" s="1"/>
  <c r="AD8" i="17" s="1"/>
  <c r="AD9" i="17" s="1"/>
  <c r="AD10" i="17" s="1"/>
  <c r="AD11" i="17" s="1"/>
  <c r="AD12" i="17" s="1"/>
  <c r="AD13" i="17" s="1"/>
  <c r="AD14" i="17" s="1"/>
  <c r="AD15" i="17" s="1"/>
  <c r="AD16" i="17" s="1"/>
  <c r="AD17" i="17" s="1"/>
  <c r="AD18" i="17" s="1"/>
  <c r="AD19" i="17" s="1"/>
  <c r="AD20" i="17" s="1"/>
  <c r="AD21" i="17" s="1"/>
  <c r="AD22" i="17" s="1"/>
  <c r="AD23" i="17" s="1"/>
  <c r="AD24" i="17" s="1"/>
  <c r="AD25" i="17" s="1"/>
  <c r="AD26" i="17" s="1"/>
  <c r="AE4" i="17"/>
  <c r="AE5" i="17" s="1"/>
  <c r="AE6" i="17" s="1"/>
  <c r="AE7" i="17" s="1"/>
  <c r="AE8" i="17" s="1"/>
  <c r="AE9" i="17" s="1"/>
  <c r="AE10" i="17" s="1"/>
  <c r="AE11" i="17" s="1"/>
  <c r="AE12" i="17" s="1"/>
  <c r="AE13" i="17" s="1"/>
  <c r="AE14" i="17" s="1"/>
  <c r="AE15" i="17" s="1"/>
  <c r="AE16" i="17" s="1"/>
  <c r="AE17" i="17" s="1"/>
  <c r="AE18" i="17" s="1"/>
  <c r="AE19" i="17" s="1"/>
  <c r="AE20" i="17" s="1"/>
  <c r="AE21" i="17" s="1"/>
  <c r="AE22" i="17" s="1"/>
  <c r="AE23" i="17" s="1"/>
  <c r="AE24" i="17" s="1"/>
  <c r="AE25" i="17" s="1"/>
  <c r="AE26" i="17" s="1"/>
  <c r="C11" i="30"/>
  <c r="C12" i="30" s="1"/>
  <c r="C13" i="30" s="1"/>
  <c r="C14" i="30" s="1"/>
  <c r="C15" i="30" s="1"/>
  <c r="C16" i="30" s="1"/>
  <c r="C17" i="30" s="1"/>
  <c r="C18" i="30" s="1"/>
  <c r="C19" i="30" s="1"/>
  <c r="C20" i="30" s="1"/>
  <c r="AO34" i="30"/>
  <c r="AO35" i="30" s="1"/>
  <c r="AO36" i="30" s="1"/>
  <c r="AO37" i="30" s="1"/>
  <c r="AO38" i="30" s="1"/>
  <c r="AO39" i="30" s="1"/>
  <c r="AO40" i="30" s="1"/>
  <c r="AO41" i="30" s="1"/>
  <c r="E34" i="30"/>
  <c r="E35" i="30" s="1"/>
  <c r="E36" i="30" s="1"/>
  <c r="E37" i="30" s="1"/>
  <c r="E38" i="30" s="1"/>
  <c r="E39" i="30" s="1"/>
  <c r="E40" i="30" s="1"/>
  <c r="E41" i="30" s="1"/>
  <c r="D34" i="30"/>
  <c r="D35" i="30" s="1"/>
  <c r="D36" i="30" s="1"/>
  <c r="D37" i="30" s="1"/>
  <c r="D38" i="30" s="1"/>
  <c r="D39" i="30" s="1"/>
  <c r="D40" i="30" s="1"/>
  <c r="D41" i="30" s="1"/>
  <c r="AH34" i="30"/>
  <c r="AH35" i="30" s="1"/>
  <c r="AH36" i="30" s="1"/>
  <c r="AH37" i="30" s="1"/>
  <c r="AH38" i="30" s="1"/>
  <c r="AH39" i="30" s="1"/>
  <c r="AH40" i="30" s="1"/>
  <c r="AH41" i="30" s="1"/>
  <c r="AI34" i="30"/>
  <c r="AI35" i="30" s="1"/>
  <c r="AI36" i="30" s="1"/>
  <c r="AI37" i="30" s="1"/>
  <c r="AI38" i="30" s="1"/>
  <c r="AI39" i="30" s="1"/>
  <c r="AI40" i="30" s="1"/>
  <c r="AI41" i="30" s="1"/>
  <c r="AG34" i="30"/>
  <c r="AG35" i="30" s="1"/>
  <c r="AG36" i="30" s="1"/>
  <c r="AG37" i="30" s="1"/>
  <c r="AG38" i="30" s="1"/>
  <c r="AG39" i="30" s="1"/>
  <c r="AG40" i="30" s="1"/>
  <c r="AG41" i="30" s="1"/>
  <c r="AJ34" i="30"/>
  <c r="AJ35" i="30" s="1"/>
  <c r="AJ36" i="30" s="1"/>
  <c r="AJ37" i="30" s="1"/>
  <c r="AJ38" i="30" s="1"/>
  <c r="AJ39" i="30" s="1"/>
  <c r="AJ40" i="30" s="1"/>
  <c r="AJ41" i="30" s="1"/>
  <c r="AN34" i="30"/>
  <c r="AN35" i="30" s="1"/>
  <c r="AN36" i="30" s="1"/>
  <c r="AN37" i="30" s="1"/>
  <c r="AN38" i="30" s="1"/>
  <c r="AN39" i="30" s="1"/>
  <c r="AN40" i="30" s="1"/>
  <c r="AN41" i="30" s="1"/>
  <c r="AK34" i="30"/>
  <c r="AK35" i="30" s="1"/>
  <c r="AK36" i="30" s="1"/>
  <c r="AK37" i="30" s="1"/>
  <c r="AK38" i="30" s="1"/>
  <c r="AK39" i="30" s="1"/>
  <c r="AK40" i="30" s="1"/>
  <c r="AK41" i="30" s="1"/>
  <c r="AL34" i="30"/>
  <c r="AL35" i="30" s="1"/>
  <c r="AL36" i="30" s="1"/>
  <c r="AL37" i="30" s="1"/>
  <c r="AL38" i="30" s="1"/>
  <c r="AL39" i="30" s="1"/>
  <c r="AL40" i="30" s="1"/>
  <c r="AL41" i="30" s="1"/>
  <c r="AM34" i="30"/>
  <c r="AM35" i="30" s="1"/>
  <c r="AM36" i="30" s="1"/>
  <c r="AM37" i="30" s="1"/>
  <c r="AM38" i="30" s="1"/>
  <c r="AM39" i="30" s="1"/>
  <c r="AM40" i="30" s="1"/>
  <c r="AM41" i="30" s="1"/>
  <c r="D9" i="30"/>
  <c r="D10" i="30" s="1"/>
  <c r="AK9" i="30"/>
  <c r="AK10" i="30" s="1"/>
  <c r="AG9" i="30"/>
  <c r="AG10" i="30" s="1"/>
  <c r="AH9" i="30"/>
  <c r="AH10" i="30" s="1"/>
  <c r="AI9" i="30"/>
  <c r="AI10" i="30" s="1"/>
  <c r="AJ9" i="30"/>
  <c r="AJ10" i="30" s="1"/>
  <c r="AL5" i="30"/>
  <c r="AL6" i="30" s="1"/>
  <c r="AL7" i="30" s="1"/>
  <c r="AL8" i="30" s="1"/>
  <c r="E5" i="30"/>
  <c r="E6" i="30" s="1"/>
  <c r="E7" i="30" s="1"/>
  <c r="E8" i="30" s="1"/>
  <c r="G31" i="16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G43" i="16" s="1"/>
  <c r="G44" i="16" s="1"/>
  <c r="G45" i="16" s="1"/>
  <c r="G46" i="16" s="1"/>
  <c r="G47" i="16" s="1"/>
  <c r="G48" i="16" s="1"/>
  <c r="G49" i="16" s="1"/>
  <c r="G50" i="16" s="1"/>
  <c r="G51" i="16" s="1"/>
  <c r="H6" i="15"/>
  <c r="H7" i="15" s="1"/>
  <c r="H8" i="15" s="1"/>
  <c r="H9" i="15" s="1"/>
  <c r="H10" i="15" s="1"/>
  <c r="H11" i="15" s="1"/>
  <c r="H12" i="15" s="1"/>
  <c r="H13" i="15" s="1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31" i="15" s="1"/>
  <c r="H33" i="15" s="1"/>
  <c r="H34" i="15" s="1"/>
  <c r="H35" i="15" s="1"/>
  <c r="H36" i="15" s="1"/>
  <c r="H37" i="15" s="1"/>
  <c r="H38" i="15" s="1"/>
  <c r="H39" i="15" s="1"/>
  <c r="H40" i="15" s="1"/>
  <c r="H41" i="15" s="1"/>
  <c r="H42" i="15" s="1"/>
  <c r="H43" i="15" s="1"/>
  <c r="H44" i="15" s="1"/>
  <c r="H45" i="15" s="1"/>
  <c r="H46" i="15" s="1"/>
  <c r="H47" i="15" s="1"/>
  <c r="H48" i="15" s="1"/>
  <c r="H49" i="15" s="1"/>
  <c r="K37" i="20"/>
  <c r="J38" i="20"/>
  <c r="J39" i="20" s="1"/>
  <c r="J40" i="20" s="1"/>
  <c r="J41" i="20" s="1"/>
  <c r="J42" i="20" s="1"/>
  <c r="J43" i="20" s="1"/>
  <c r="J44" i="20" s="1"/>
  <c r="J45" i="20" s="1"/>
  <c r="J46" i="20" s="1"/>
  <c r="J47" i="20" s="1"/>
  <c r="J48" i="20" s="1"/>
  <c r="J49" i="20" s="1"/>
  <c r="J50" i="20" s="1"/>
  <c r="J51" i="20" s="1"/>
  <c r="J52" i="20" s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G10" i="24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G27" i="24" s="1"/>
  <c r="G28" i="24" s="1"/>
  <c r="G29" i="24" s="1"/>
  <c r="G30" i="24" s="1"/>
  <c r="G31" i="24" s="1"/>
  <c r="G32" i="24" s="1"/>
  <c r="H8" i="24"/>
  <c r="H9" i="24" s="1"/>
  <c r="G55" i="15"/>
  <c r="G56" i="15" s="1"/>
  <c r="G57" i="15" s="1"/>
  <c r="G58" i="15" s="1"/>
  <c r="G59" i="15" s="1"/>
  <c r="G60" i="15" s="1"/>
  <c r="G61" i="15" s="1"/>
  <c r="G62" i="15" s="1"/>
  <c r="G63" i="15" s="1"/>
  <c r="G64" i="15" s="1"/>
  <c r="G65" i="15" s="1"/>
  <c r="G66" i="15" s="1"/>
  <c r="G67" i="15" s="1"/>
  <c r="G68" i="15" s="1"/>
  <c r="G69" i="15" s="1"/>
  <c r="G70" i="15" s="1"/>
  <c r="G72" i="15" s="1"/>
  <c r="G73" i="15" s="1"/>
  <c r="G74" i="15" s="1"/>
  <c r="G75" i="15" s="1"/>
  <c r="G76" i="15" s="1"/>
  <c r="G77" i="15" s="1"/>
  <c r="G78" i="15" s="1"/>
  <c r="G79" i="15" s="1"/>
  <c r="G80" i="15" s="1"/>
  <c r="G81" i="15" s="1"/>
  <c r="G82" i="15" s="1"/>
  <c r="G83" i="15" s="1"/>
  <c r="G84" i="15" s="1"/>
  <c r="G85" i="15" s="1"/>
  <c r="G86" i="15" s="1"/>
  <c r="G87" i="15" s="1"/>
  <c r="G88" i="15" s="1"/>
  <c r="G89" i="15" s="1"/>
  <c r="G90" i="15" s="1"/>
  <c r="G91" i="15" s="1"/>
  <c r="G92" i="15" s="1"/>
  <c r="G93" i="15" s="1"/>
  <c r="G94" i="15" s="1"/>
  <c r="G95" i="15" s="1"/>
  <c r="G96" i="15" s="1"/>
  <c r="G97" i="15" s="1"/>
  <c r="G98" i="15" s="1"/>
  <c r="G99" i="15" s="1"/>
  <c r="AF37" i="20"/>
  <c r="AE38" i="20"/>
  <c r="AE39" i="20" s="1"/>
  <c r="AE40" i="20" s="1"/>
  <c r="AE41" i="20" s="1"/>
  <c r="AE42" i="20" s="1"/>
  <c r="AE43" i="20" s="1"/>
  <c r="AE44" i="20" s="1"/>
  <c r="AE45" i="20" s="1"/>
  <c r="AE46" i="20" s="1"/>
  <c r="AE47" i="20" s="1"/>
  <c r="AE48" i="20" s="1"/>
  <c r="AE49" i="20" s="1"/>
  <c r="AE50" i="20" s="1"/>
  <c r="AE51" i="20" s="1"/>
  <c r="AE52" i="20" s="1"/>
  <c r="AD53" i="20"/>
  <c r="AD54" i="20" s="1"/>
  <c r="AD55" i="20" s="1"/>
  <c r="G7" i="25"/>
  <c r="G8" i="25" s="1"/>
  <c r="G9" i="25" s="1"/>
  <c r="G10" i="25" s="1"/>
  <c r="G11" i="25" s="1"/>
  <c r="G12" i="25" s="1"/>
  <c r="G13" i="25" s="1"/>
  <c r="G14" i="25" s="1"/>
  <c r="G15" i="25" s="1"/>
  <c r="H42" i="24"/>
  <c r="H43" i="24" s="1"/>
  <c r="H44" i="24" s="1"/>
  <c r="H45" i="24" s="1"/>
  <c r="H46" i="24" s="1"/>
  <c r="H47" i="24" s="1"/>
  <c r="H48" i="24" s="1"/>
  <c r="H49" i="24" s="1"/>
  <c r="H50" i="24" s="1"/>
  <c r="H51" i="24" s="1"/>
  <c r="H52" i="24" s="1"/>
  <c r="H53" i="24" s="1"/>
  <c r="H54" i="24" s="1"/>
  <c r="H55" i="24" s="1"/>
  <c r="H56" i="24" s="1"/>
  <c r="H57" i="24" s="1"/>
  <c r="H58" i="24" s="1"/>
  <c r="H59" i="24" s="1"/>
  <c r="H60" i="24" s="1"/>
  <c r="H61" i="24" s="1"/>
  <c r="H62" i="24" s="1"/>
  <c r="H63" i="24" s="1"/>
  <c r="H64" i="24" s="1"/>
  <c r="H65" i="24" s="1"/>
  <c r="H66" i="24" s="1"/>
  <c r="H67" i="24" s="1"/>
  <c r="H68" i="24" s="1"/>
  <c r="H69" i="24" s="1"/>
  <c r="H70" i="24" s="1"/>
  <c r="M32" i="17"/>
  <c r="M33" i="17" s="1"/>
  <c r="M34" i="17" s="1"/>
  <c r="M35" i="17" s="1"/>
  <c r="M36" i="17" s="1"/>
  <c r="M37" i="17" s="1"/>
  <c r="M38" i="17" s="1"/>
  <c r="M39" i="17" s="1"/>
  <c r="M40" i="17" s="1"/>
  <c r="M41" i="17" s="1"/>
  <c r="M42" i="17" s="1"/>
  <c r="M43" i="17" s="1"/>
  <c r="M44" i="17" s="1"/>
  <c r="M45" i="17" s="1"/>
  <c r="M46" i="17" s="1"/>
  <c r="M47" i="17" s="1"/>
  <c r="M48" i="17" s="1"/>
  <c r="M49" i="17" s="1"/>
  <c r="M50" i="17" s="1"/>
  <c r="M51" i="17" s="1"/>
  <c r="M52" i="17" s="1"/>
  <c r="M53" i="17" s="1"/>
  <c r="N32" i="17"/>
  <c r="N33" i="17" s="1"/>
  <c r="N34" i="17" s="1"/>
  <c r="N35" i="17" s="1"/>
  <c r="N36" i="17" s="1"/>
  <c r="N37" i="17" s="1"/>
  <c r="N38" i="17" s="1"/>
  <c r="N39" i="17" s="1"/>
  <c r="N40" i="17" s="1"/>
  <c r="N41" i="17" s="1"/>
  <c r="N42" i="17" s="1"/>
  <c r="N43" i="17" s="1"/>
  <c r="N44" i="17" s="1"/>
  <c r="N45" i="17" s="1"/>
  <c r="N46" i="17" s="1"/>
  <c r="N47" i="17" s="1"/>
  <c r="N48" i="17" s="1"/>
  <c r="N49" i="17" s="1"/>
  <c r="N50" i="17" s="1"/>
  <c r="N51" i="17" s="1"/>
  <c r="N52" i="17" s="1"/>
  <c r="N53" i="17" s="1"/>
  <c r="G17" i="19"/>
  <c r="F18" i="19"/>
  <c r="F19" i="19" s="1"/>
  <c r="F20" i="19" s="1"/>
  <c r="F21" i="19" s="1"/>
  <c r="F22" i="19" s="1"/>
  <c r="F23" i="19" s="1"/>
  <c r="F24" i="19" s="1"/>
  <c r="F25" i="19" s="1"/>
  <c r="F26" i="19" s="1"/>
  <c r="F27" i="19" s="1"/>
  <c r="K42" i="21"/>
  <c r="K43" i="21" s="1"/>
  <c r="K44" i="21" s="1"/>
  <c r="K45" i="21" s="1"/>
  <c r="K46" i="21" s="1"/>
  <c r="K47" i="21" s="1"/>
  <c r="K56" i="21" s="1"/>
  <c r="K57" i="21" s="1"/>
  <c r="K58" i="21" s="1"/>
  <c r="K59" i="21" s="1"/>
  <c r="K60" i="21" s="1"/>
  <c r="K61" i="21" s="1"/>
  <c r="K62" i="21" s="1"/>
  <c r="K63" i="21" s="1"/>
  <c r="K64" i="21" s="1"/>
  <c r="K65" i="21" s="1"/>
  <c r="K66" i="21" s="1"/>
  <c r="K68" i="21" s="1"/>
  <c r="K69" i="21" s="1"/>
  <c r="K70" i="21" s="1"/>
  <c r="K71" i="21" s="1"/>
  <c r="K72" i="21" s="1"/>
  <c r="K73" i="21" s="1"/>
  <c r="K74" i="21" s="1"/>
  <c r="K75" i="21" s="1"/>
  <c r="M5" i="21"/>
  <c r="M6" i="21" s="1"/>
  <c r="M7" i="21" s="1"/>
  <c r="M8" i="21" s="1"/>
  <c r="M9" i="21" s="1"/>
  <c r="M10" i="21" s="1"/>
  <c r="M12" i="21" s="1"/>
  <c r="M13" i="21" s="1"/>
  <c r="M14" i="21" s="1"/>
  <c r="M15" i="21" s="1"/>
  <c r="M16" i="21" s="1"/>
  <c r="M17" i="21" s="1"/>
  <c r="M18" i="21" s="1"/>
  <c r="M19" i="21" s="1"/>
  <c r="M20" i="21" s="1"/>
  <c r="M21" i="21" s="1"/>
  <c r="M30" i="21" s="1"/>
  <c r="M31" i="21" s="1"/>
  <c r="M32" i="21" s="1"/>
  <c r="M33" i="21" s="1"/>
  <c r="M34" i="21" s="1"/>
  <c r="M35" i="21" s="1"/>
  <c r="M36" i="21" s="1"/>
  <c r="N5" i="21"/>
  <c r="N6" i="21" s="1"/>
  <c r="N7" i="21" s="1"/>
  <c r="N8" i="21" s="1"/>
  <c r="N9" i="21" s="1"/>
  <c r="N10" i="21" s="1"/>
  <c r="N12" i="21" s="1"/>
  <c r="N13" i="21" s="1"/>
  <c r="N14" i="21" s="1"/>
  <c r="N15" i="21" s="1"/>
  <c r="N16" i="21" s="1"/>
  <c r="N17" i="21" s="1"/>
  <c r="N18" i="21" s="1"/>
  <c r="N19" i="21" s="1"/>
  <c r="N20" i="21" s="1"/>
  <c r="N21" i="21" s="1"/>
  <c r="N30" i="21" s="1"/>
  <c r="N31" i="21" s="1"/>
  <c r="N32" i="21" s="1"/>
  <c r="N33" i="21" s="1"/>
  <c r="N34" i="21" s="1"/>
  <c r="N35" i="21" s="1"/>
  <c r="N36" i="21" s="1"/>
  <c r="I53" i="20"/>
  <c r="I54" i="20" s="1"/>
  <c r="I56" i="20" s="1"/>
  <c r="I57" i="20" s="1"/>
  <c r="I58" i="20" s="1"/>
  <c r="I59" i="20" s="1"/>
  <c r="I60" i="20" s="1"/>
  <c r="I61" i="20" s="1"/>
  <c r="I62" i="20" s="1"/>
  <c r="I63" i="20" s="1"/>
  <c r="I64" i="20" s="1"/>
  <c r="I65" i="20" s="1"/>
  <c r="I66" i="20" s="1"/>
  <c r="F26" i="30"/>
  <c r="F27" i="30" s="1"/>
  <c r="F28" i="30" s="1"/>
  <c r="F29" i="30" s="1"/>
  <c r="F30" i="30" s="1"/>
  <c r="F31" i="30" s="1"/>
  <c r="F32" i="30" s="1"/>
  <c r="F33" i="30" s="1"/>
  <c r="M3" i="20"/>
  <c r="K4" i="20"/>
  <c r="K5" i="20" s="1"/>
  <c r="K6" i="20" s="1"/>
  <c r="K7" i="20" s="1"/>
  <c r="K8" i="20" s="1"/>
  <c r="K9" i="20" s="1"/>
  <c r="K10" i="20" s="1"/>
  <c r="K11" i="20" s="1"/>
  <c r="K12" i="20" s="1"/>
  <c r="K13" i="20" s="1"/>
  <c r="K15" i="20" s="1"/>
  <c r="J16" i="20"/>
  <c r="J17" i="20" s="1"/>
  <c r="J18" i="20" s="1"/>
  <c r="J19" i="20" s="1"/>
  <c r="J20" i="20" s="1"/>
  <c r="J21" i="20" s="1"/>
  <c r="J22" i="20" s="1"/>
  <c r="J23" i="20" s="1"/>
  <c r="J24" i="20" s="1"/>
  <c r="J25" i="20" s="1"/>
  <c r="J26" i="20" s="1"/>
  <c r="J27" i="20" s="1"/>
  <c r="J28" i="20" s="1"/>
  <c r="J29" i="20" s="1"/>
  <c r="J30" i="20" s="1"/>
  <c r="J31" i="20" s="1"/>
  <c r="J32" i="20" s="1"/>
  <c r="J33" i="20" s="1"/>
  <c r="G41" i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I5" i="27"/>
  <c r="I6" i="27" s="1"/>
  <c r="I7" i="27" s="1"/>
  <c r="I8" i="27" s="1"/>
  <c r="I9" i="27" s="1"/>
  <c r="I10" i="27" s="1"/>
  <c r="I11" i="27" s="1"/>
  <c r="I18" i="27" s="1"/>
  <c r="I19" i="27" s="1"/>
  <c r="I20" i="27" s="1"/>
  <c r="I21" i="27" s="1"/>
  <c r="I22" i="27" s="1"/>
  <c r="I23" i="27" s="1"/>
  <c r="I24" i="27" s="1"/>
  <c r="G26" i="26"/>
  <c r="G27" i="26" s="1"/>
  <c r="G28" i="26" s="1"/>
  <c r="G29" i="26" s="1"/>
  <c r="G30" i="26" s="1"/>
  <c r="G31" i="26" s="1"/>
  <c r="G32" i="26" s="1"/>
  <c r="G33" i="26" s="1"/>
  <c r="G34" i="26" s="1"/>
  <c r="G35" i="26" s="1"/>
  <c r="G36" i="26" s="1"/>
  <c r="G37" i="26" s="1"/>
  <c r="G38" i="26" s="1"/>
  <c r="G39" i="26" s="1"/>
  <c r="G40" i="26" s="1"/>
  <c r="G41" i="26" s="1"/>
  <c r="F5" i="26"/>
  <c r="F6" i="26" s="1"/>
  <c r="F7" i="26" s="1"/>
  <c r="F8" i="26" s="1"/>
  <c r="F9" i="26" s="1"/>
  <c r="F10" i="26" s="1"/>
  <c r="F11" i="26" s="1"/>
  <c r="F12" i="26" s="1"/>
  <c r="F13" i="26" s="1"/>
  <c r="F14" i="26" s="1"/>
  <c r="F15" i="26" s="1"/>
  <c r="F16" i="26" s="1"/>
  <c r="F17" i="26" s="1"/>
  <c r="F18" i="26" s="1"/>
  <c r="F19" i="26" s="1"/>
  <c r="F20" i="26" s="1"/>
  <c r="H57" i="25"/>
  <c r="H58" i="25" s="1"/>
  <c r="H59" i="25" s="1"/>
  <c r="H60" i="25" s="1"/>
  <c r="H61" i="25" s="1"/>
  <c r="H62" i="25" s="1"/>
  <c r="H63" i="25" s="1"/>
  <c r="H64" i="25" s="1"/>
  <c r="H65" i="25" s="1"/>
  <c r="H66" i="25" s="1"/>
  <c r="H67" i="25" s="1"/>
  <c r="H68" i="25" s="1"/>
  <c r="H69" i="25" s="1"/>
  <c r="H74" i="25" s="1"/>
  <c r="H75" i="25" s="1"/>
  <c r="H76" i="25" s="1"/>
  <c r="H77" i="25" s="1"/>
  <c r="H78" i="25" s="1"/>
  <c r="H79" i="25" s="1"/>
  <c r="H80" i="25" s="1"/>
  <c r="H81" i="25" s="1"/>
  <c r="H82" i="25" s="1"/>
  <c r="H83" i="25" s="1"/>
  <c r="H84" i="25" s="1"/>
  <c r="H85" i="25" s="1"/>
  <c r="H86" i="25" s="1"/>
  <c r="AF39" i="24"/>
  <c r="AE40" i="24"/>
  <c r="AE41" i="24" s="1"/>
  <c r="AE42" i="24" s="1"/>
  <c r="AE43" i="24" s="1"/>
  <c r="AE44" i="24" s="1"/>
  <c r="AE45" i="24" s="1"/>
  <c r="AE46" i="24" s="1"/>
  <c r="AE47" i="24" s="1"/>
  <c r="AE48" i="24" s="1"/>
  <c r="AE49" i="24" s="1"/>
  <c r="AE50" i="24" s="1"/>
  <c r="AE51" i="24" s="1"/>
  <c r="AE52" i="24" s="1"/>
  <c r="AE53" i="24" s="1"/>
  <c r="AE54" i="24" s="1"/>
  <c r="AE55" i="24" s="1"/>
  <c r="AE56" i="24" s="1"/>
  <c r="AE57" i="24" s="1"/>
  <c r="AE58" i="24" s="1"/>
  <c r="AE59" i="24" s="1"/>
  <c r="AE60" i="24" s="1"/>
  <c r="AE61" i="24" s="1"/>
  <c r="AE62" i="24" s="1"/>
  <c r="AE63" i="24" s="1"/>
  <c r="AE64" i="24" s="1"/>
  <c r="AE65" i="24" s="1"/>
  <c r="AE66" i="24" s="1"/>
  <c r="AE67" i="24" s="1"/>
  <c r="AF5" i="21"/>
  <c r="AF6" i="21" s="1"/>
  <c r="AF7" i="21" s="1"/>
  <c r="AF8" i="21" s="1"/>
  <c r="AF9" i="21" s="1"/>
  <c r="AF10" i="21" s="1"/>
  <c r="AF12" i="21" s="1"/>
  <c r="AF13" i="21" s="1"/>
  <c r="AF14" i="21" s="1"/>
  <c r="AF15" i="21" s="1"/>
  <c r="AF16" i="21" s="1"/>
  <c r="AF17" i="21" s="1"/>
  <c r="AF18" i="21" s="1"/>
  <c r="AF19" i="21" s="1"/>
  <c r="AF20" i="21" s="1"/>
  <c r="AF21" i="21" s="1"/>
  <c r="AE5" i="21"/>
  <c r="AE6" i="21" s="1"/>
  <c r="AE7" i="21" s="1"/>
  <c r="AE8" i="21" s="1"/>
  <c r="AE9" i="21" s="1"/>
  <c r="AE10" i="21" s="1"/>
  <c r="AE12" i="21" s="1"/>
  <c r="AE13" i="21" s="1"/>
  <c r="AE14" i="21" s="1"/>
  <c r="AE15" i="21" s="1"/>
  <c r="AE16" i="21" s="1"/>
  <c r="AE17" i="21" s="1"/>
  <c r="AE18" i="21" s="1"/>
  <c r="AE19" i="21" s="1"/>
  <c r="AE20" i="21" s="1"/>
  <c r="AE21" i="21" s="1"/>
  <c r="AE30" i="21" s="1"/>
  <c r="AE31" i="21" s="1"/>
  <c r="AE32" i="21" s="1"/>
  <c r="AE33" i="21" s="1"/>
  <c r="AE34" i="21" s="1"/>
  <c r="AE35" i="21" s="1"/>
  <c r="AE36" i="21" s="1"/>
  <c r="I7" i="17"/>
  <c r="I8" i="17" s="1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H7" i="17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G7" i="17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AG44" i="13"/>
  <c r="AF45" i="13"/>
  <c r="AF46" i="13" s="1"/>
  <c r="AF47" i="13" s="1"/>
  <c r="AF48" i="13" s="1"/>
  <c r="AF49" i="13" s="1"/>
  <c r="AF50" i="13" s="1"/>
  <c r="AF51" i="13" s="1"/>
  <c r="AF52" i="13" s="1"/>
  <c r="AF20" i="13"/>
  <c r="AF21" i="13" s="1"/>
  <c r="AE22" i="13"/>
  <c r="AE23" i="13" s="1"/>
  <c r="AE24" i="13" s="1"/>
  <c r="AE25" i="13" s="1"/>
  <c r="AE26" i="13" s="1"/>
  <c r="AE27" i="13" s="1"/>
  <c r="AE28" i="13" s="1"/>
  <c r="AE29" i="13" s="1"/>
  <c r="AF5" i="16"/>
  <c r="AF6" i="16" s="1"/>
  <c r="AF7" i="16" s="1"/>
  <c r="AF8" i="16" s="1"/>
  <c r="AF9" i="16" s="1"/>
  <c r="AF10" i="16" s="1"/>
  <c r="AF11" i="16" s="1"/>
  <c r="AF12" i="16" s="1"/>
  <c r="AF13" i="16" s="1"/>
  <c r="AF14" i="16" s="1"/>
  <c r="AF15" i="16" s="1"/>
  <c r="AF16" i="16" s="1"/>
  <c r="AF17" i="16" s="1"/>
  <c r="AF18" i="16" s="1"/>
  <c r="AF19" i="16" s="1"/>
  <c r="AF20" i="16" s="1"/>
  <c r="AF21" i="16" s="1"/>
  <c r="AF22" i="16" s="1"/>
  <c r="AF23" i="16" s="1"/>
  <c r="AF24" i="16" s="1"/>
  <c r="AF25" i="16" s="1"/>
  <c r="F5" i="16"/>
  <c r="F6" i="16" s="1"/>
  <c r="F7" i="16" s="1"/>
  <c r="F8" i="16" s="1"/>
  <c r="F9" i="16" s="1"/>
  <c r="F10" i="16" s="1"/>
  <c r="F11" i="16" s="1"/>
  <c r="F12" i="16" s="1"/>
  <c r="F13" i="16" s="1"/>
  <c r="F14" i="16" s="1"/>
  <c r="F15" i="16" s="1"/>
  <c r="F16" i="16" s="1"/>
  <c r="F17" i="16" s="1"/>
  <c r="F18" i="16" s="1"/>
  <c r="F19" i="16" s="1"/>
  <c r="F20" i="16" s="1"/>
  <c r="F21" i="16" s="1"/>
  <c r="F22" i="16" s="1"/>
  <c r="F23" i="16" s="1"/>
  <c r="F24" i="16" s="1"/>
  <c r="F25" i="16" s="1"/>
  <c r="AF31" i="16"/>
  <c r="AF32" i="16" s="1"/>
  <c r="AF33" i="16" s="1"/>
  <c r="AF34" i="16" s="1"/>
  <c r="AF35" i="16" s="1"/>
  <c r="AF36" i="16" s="1"/>
  <c r="AF37" i="16" s="1"/>
  <c r="AF38" i="16" s="1"/>
  <c r="AF39" i="16" s="1"/>
  <c r="AF40" i="16" s="1"/>
  <c r="AF41" i="16" s="1"/>
  <c r="AF42" i="16" s="1"/>
  <c r="AF43" i="16" s="1"/>
  <c r="AF44" i="16" s="1"/>
  <c r="AF45" i="16" s="1"/>
  <c r="AF46" i="16" s="1"/>
  <c r="AF47" i="16" s="1"/>
  <c r="AF48" i="16" s="1"/>
  <c r="AF49" i="16" s="1"/>
  <c r="AF50" i="16" s="1"/>
  <c r="AF51" i="16" s="1"/>
  <c r="H45" i="13"/>
  <c r="H46" i="13" s="1"/>
  <c r="H47" i="13" s="1"/>
  <c r="H48" i="13" s="1"/>
  <c r="H49" i="13" s="1"/>
  <c r="H50" i="13" s="1"/>
  <c r="H51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H63" i="13" s="1"/>
  <c r="H64" i="13" s="1"/>
  <c r="H65" i="13" s="1"/>
  <c r="H66" i="13" s="1"/>
  <c r="H67" i="13" s="1"/>
  <c r="H68" i="13" s="1"/>
  <c r="AG5" i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G27" i="1" s="1"/>
  <c r="AG28" i="1" s="1"/>
  <c r="AG29" i="1" s="1"/>
  <c r="AG30" i="1" s="1"/>
  <c r="AG31" i="1" s="1"/>
  <c r="AG32" i="1" s="1"/>
  <c r="AG33" i="1" s="1"/>
  <c r="F4" i="19"/>
  <c r="F5" i="19" s="1"/>
  <c r="F6" i="19" s="1"/>
  <c r="F7" i="19" s="1"/>
  <c r="F8" i="19" s="1"/>
  <c r="F9" i="19" s="1"/>
  <c r="F10" i="19" s="1"/>
  <c r="F11" i="19" s="1"/>
  <c r="F12" i="19" s="1"/>
  <c r="F13" i="19" s="1"/>
  <c r="G37" i="31"/>
  <c r="G38" i="31" s="1"/>
  <c r="G39" i="31" s="1"/>
  <c r="G40" i="31" s="1"/>
  <c r="G41" i="31" s="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G52" i="31" s="1"/>
  <c r="G53" i="31" s="1"/>
  <c r="G54" i="31" s="1"/>
  <c r="G55" i="31" s="1"/>
  <c r="G56" i="31" s="1"/>
  <c r="G57" i="31" s="1"/>
  <c r="G58" i="31" s="1"/>
  <c r="G59" i="31" s="1"/>
  <c r="G60" i="31" s="1"/>
  <c r="G61" i="31" s="1"/>
  <c r="G62" i="31" s="1"/>
  <c r="G63" i="31" s="1"/>
  <c r="F37" i="31"/>
  <c r="F38" i="31" s="1"/>
  <c r="F39" i="31" s="1"/>
  <c r="F40" i="31" s="1"/>
  <c r="F41" i="31" s="1"/>
  <c r="F42" i="31" s="1"/>
  <c r="F43" i="31" s="1"/>
  <c r="F44" i="31" s="1"/>
  <c r="F45" i="31" s="1"/>
  <c r="F46" i="31" s="1"/>
  <c r="F47" i="31" s="1"/>
  <c r="F48" i="31" s="1"/>
  <c r="F49" i="31" s="1"/>
  <c r="F50" i="31" s="1"/>
  <c r="F51" i="31" s="1"/>
  <c r="F52" i="31" s="1"/>
  <c r="F53" i="31" s="1"/>
  <c r="G13" i="31"/>
  <c r="G14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G32" i="31" s="1"/>
  <c r="F4" i="31"/>
  <c r="F5" i="31" s="1"/>
  <c r="F6" i="31" s="1"/>
  <c r="F7" i="31" s="1"/>
  <c r="D13" i="31"/>
  <c r="D14" i="31" s="1"/>
  <c r="D15" i="31" s="1"/>
  <c r="D16" i="31" s="1"/>
  <c r="D17" i="31" s="1"/>
  <c r="D18" i="31" s="1"/>
  <c r="D19" i="31" s="1"/>
  <c r="D20" i="31" s="1"/>
  <c r="D21" i="31" s="1"/>
  <c r="D22" i="31" s="1"/>
  <c r="D23" i="31" s="1"/>
  <c r="D24" i="31" s="1"/>
  <c r="D25" i="31" s="1"/>
  <c r="D26" i="31" s="1"/>
  <c r="D27" i="31" s="1"/>
  <c r="D28" i="31" s="1"/>
  <c r="D29" i="31" s="1"/>
  <c r="D30" i="31" s="1"/>
  <c r="D31" i="31" s="1"/>
  <c r="D32" i="31" s="1"/>
  <c r="D37" i="31"/>
  <c r="D38" i="31" s="1"/>
  <c r="D39" i="31" s="1"/>
  <c r="D40" i="31" s="1"/>
  <c r="D41" i="31" s="1"/>
  <c r="D42" i="31" s="1"/>
  <c r="D43" i="31" s="1"/>
  <c r="D44" i="31" s="1"/>
  <c r="D45" i="31" s="1"/>
  <c r="D46" i="31" s="1"/>
  <c r="D47" i="31" s="1"/>
  <c r="D48" i="31" s="1"/>
  <c r="D49" i="31" s="1"/>
  <c r="D50" i="31" s="1"/>
  <c r="D51" i="31" s="1"/>
  <c r="D52" i="31" s="1"/>
  <c r="D53" i="31" s="1"/>
  <c r="D54" i="31" s="1"/>
  <c r="D55" i="31" s="1"/>
  <c r="D56" i="31" s="1"/>
  <c r="D57" i="31" s="1"/>
  <c r="D58" i="31" s="1"/>
  <c r="D59" i="31" s="1"/>
  <c r="D60" i="31" s="1"/>
  <c r="D61" i="31" s="1"/>
  <c r="D62" i="31" s="1"/>
  <c r="D63" i="31" s="1"/>
  <c r="C37" i="31"/>
  <c r="C38" i="31" s="1"/>
  <c r="C39" i="31" s="1"/>
  <c r="C40" i="31" s="1"/>
  <c r="C41" i="31" s="1"/>
  <c r="C42" i="31" s="1"/>
  <c r="C43" i="31" s="1"/>
  <c r="C44" i="31" s="1"/>
  <c r="C45" i="31" s="1"/>
  <c r="C46" i="31" s="1"/>
  <c r="C47" i="31" s="1"/>
  <c r="C48" i="31" s="1"/>
  <c r="C49" i="31" s="1"/>
  <c r="C50" i="31" s="1"/>
  <c r="C51" i="31" s="1"/>
  <c r="C52" i="31" s="1"/>
  <c r="C53" i="31" s="1"/>
  <c r="C4" i="31"/>
  <c r="C5" i="31" s="1"/>
  <c r="C6" i="31" s="1"/>
  <c r="C7" i="31" s="1"/>
  <c r="AF22" i="21" l="1"/>
  <c r="AF23" i="21" s="1"/>
  <c r="AF24" i="21" s="1"/>
  <c r="AF25" i="21" s="1"/>
  <c r="AF26" i="21" s="1"/>
  <c r="AF27" i="21" s="1"/>
  <c r="AF28" i="21" s="1"/>
  <c r="AF29" i="21" s="1"/>
  <c r="AF30" i="21" s="1"/>
  <c r="AF31" i="21" s="1"/>
  <c r="AF32" i="21" s="1"/>
  <c r="AF33" i="21" s="1"/>
  <c r="AF34" i="21" s="1"/>
  <c r="AF35" i="21" s="1"/>
  <c r="AF36" i="21" s="1"/>
  <c r="G20" i="25"/>
  <c r="G21" i="25" s="1"/>
  <c r="G22" i="25" s="1"/>
  <c r="G23" i="25" s="1"/>
  <c r="G24" i="25" s="1"/>
  <c r="G25" i="25" s="1"/>
  <c r="G26" i="25" s="1"/>
  <c r="G27" i="25" s="1"/>
  <c r="G28" i="25" s="1"/>
  <c r="G29" i="25" s="1"/>
  <c r="G30" i="25" s="1"/>
  <c r="G31" i="25" s="1"/>
  <c r="G32" i="25" s="1"/>
  <c r="G33" i="25" s="1"/>
  <c r="AF8" i="24"/>
  <c r="AF9" i="24" s="1"/>
  <c r="AF10" i="24" s="1"/>
  <c r="AF11" i="24" s="1"/>
  <c r="AF12" i="24" s="1"/>
  <c r="AF13" i="24" s="1"/>
  <c r="AF14" i="24" s="1"/>
  <c r="AF15" i="24" s="1"/>
  <c r="AF16" i="24" s="1"/>
  <c r="AF17" i="24" s="1"/>
  <c r="AF18" i="24" s="1"/>
  <c r="AF19" i="24" s="1"/>
  <c r="AF20" i="24" s="1"/>
  <c r="AF21" i="24" s="1"/>
  <c r="AF22" i="24" s="1"/>
  <c r="AF23" i="24" s="1"/>
  <c r="AF24" i="24" s="1"/>
  <c r="AF25" i="24" s="1"/>
  <c r="AF26" i="24" s="1"/>
  <c r="AF27" i="24" s="1"/>
  <c r="AF28" i="24" s="1"/>
  <c r="AF29" i="24" s="1"/>
  <c r="AF30" i="24" s="1"/>
  <c r="AF31" i="24" s="1"/>
  <c r="AF32" i="24" s="1"/>
  <c r="AF33" i="24" s="1"/>
  <c r="AF34" i="24" s="1"/>
  <c r="AH11" i="30"/>
  <c r="AH12" i="30" s="1"/>
  <c r="AH13" i="30" s="1"/>
  <c r="AH14" i="30" s="1"/>
  <c r="AH15" i="30" s="1"/>
  <c r="AH16" i="30" s="1"/>
  <c r="AH17" i="30" s="1"/>
  <c r="AH18" i="30" s="1"/>
  <c r="AH19" i="30" s="1"/>
  <c r="AH20" i="30" s="1"/>
  <c r="AG11" i="30"/>
  <c r="AG12" i="30" s="1"/>
  <c r="AG13" i="30" s="1"/>
  <c r="AG14" i="30" s="1"/>
  <c r="AG15" i="30" s="1"/>
  <c r="AG16" i="30" s="1"/>
  <c r="AG17" i="30" s="1"/>
  <c r="AG18" i="30" s="1"/>
  <c r="AG19" i="30" s="1"/>
  <c r="AG20" i="30" s="1"/>
  <c r="AJ11" i="30"/>
  <c r="AJ12" i="30" s="1"/>
  <c r="AJ13" i="30" s="1"/>
  <c r="AJ14" i="30" s="1"/>
  <c r="AJ15" i="30" s="1"/>
  <c r="AJ16" i="30" s="1"/>
  <c r="AJ17" i="30" s="1"/>
  <c r="AJ18" i="30" s="1"/>
  <c r="AJ19" i="30" s="1"/>
  <c r="AJ20" i="30" s="1"/>
  <c r="AK11" i="30"/>
  <c r="AK12" i="30" s="1"/>
  <c r="AK13" i="30" s="1"/>
  <c r="AK14" i="30" s="1"/>
  <c r="AK15" i="30" s="1"/>
  <c r="AK16" i="30" s="1"/>
  <c r="AK17" i="30" s="1"/>
  <c r="AK18" i="30" s="1"/>
  <c r="AK19" i="30" s="1"/>
  <c r="AK20" i="30" s="1"/>
  <c r="AI11" i="30"/>
  <c r="AI12" i="30" s="1"/>
  <c r="AI13" i="30" s="1"/>
  <c r="AI14" i="30" s="1"/>
  <c r="AI15" i="30" s="1"/>
  <c r="AI16" i="30" s="1"/>
  <c r="AI17" i="30" s="1"/>
  <c r="AI18" i="30" s="1"/>
  <c r="AI19" i="30" s="1"/>
  <c r="AI20" i="30" s="1"/>
  <c r="D11" i="30"/>
  <c r="D12" i="30" s="1"/>
  <c r="D13" i="30" s="1"/>
  <c r="D14" i="30" s="1"/>
  <c r="D15" i="30" s="1"/>
  <c r="D16" i="30" s="1"/>
  <c r="D17" i="30" s="1"/>
  <c r="D18" i="30" s="1"/>
  <c r="D19" i="30" s="1"/>
  <c r="D20" i="30" s="1"/>
  <c r="F34" i="30"/>
  <c r="F35" i="30" s="1"/>
  <c r="F36" i="30" s="1"/>
  <c r="F37" i="30" s="1"/>
  <c r="F38" i="30" s="1"/>
  <c r="F39" i="30" s="1"/>
  <c r="F40" i="30" s="1"/>
  <c r="F41" i="30" s="1"/>
  <c r="E9" i="30"/>
  <c r="E10" i="30" s="1"/>
  <c r="AL9" i="30"/>
  <c r="AL10" i="30" s="1"/>
  <c r="F5" i="30"/>
  <c r="F6" i="30" s="1"/>
  <c r="F7" i="30" s="1"/>
  <c r="F8" i="30" s="1"/>
  <c r="AM5" i="30"/>
  <c r="AM6" i="30" s="1"/>
  <c r="AM7" i="30" s="1"/>
  <c r="AM8" i="30" s="1"/>
  <c r="AE53" i="20"/>
  <c r="AE54" i="20" s="1"/>
  <c r="AE56" i="20" s="1"/>
  <c r="AE57" i="20" s="1"/>
  <c r="AE58" i="20" s="1"/>
  <c r="AE59" i="20" s="1"/>
  <c r="AE60" i="20" s="1"/>
  <c r="AE61" i="20" s="1"/>
  <c r="AE62" i="20" s="1"/>
  <c r="AE63" i="20" s="1"/>
  <c r="AE64" i="20" s="1"/>
  <c r="AE65" i="20" s="1"/>
  <c r="AE66" i="20" s="1"/>
  <c r="AG37" i="20"/>
  <c r="AF38" i="20"/>
  <c r="AF39" i="20" s="1"/>
  <c r="AF40" i="20" s="1"/>
  <c r="AF41" i="20" s="1"/>
  <c r="AF42" i="20" s="1"/>
  <c r="AF43" i="20" s="1"/>
  <c r="AF44" i="20" s="1"/>
  <c r="AF45" i="20" s="1"/>
  <c r="AF46" i="20" s="1"/>
  <c r="AF47" i="20" s="1"/>
  <c r="AF48" i="20" s="1"/>
  <c r="AF49" i="20" s="1"/>
  <c r="AF50" i="20" s="1"/>
  <c r="AF51" i="20" s="1"/>
  <c r="AF52" i="20" s="1"/>
  <c r="H55" i="15"/>
  <c r="H56" i="15" s="1"/>
  <c r="H57" i="15" s="1"/>
  <c r="H58" i="15" s="1"/>
  <c r="H59" i="15" s="1"/>
  <c r="H60" i="15" s="1"/>
  <c r="H61" i="15" s="1"/>
  <c r="H62" i="15" s="1"/>
  <c r="H63" i="15" s="1"/>
  <c r="H64" i="15" s="1"/>
  <c r="H65" i="15" s="1"/>
  <c r="H66" i="15" s="1"/>
  <c r="H67" i="15" s="1"/>
  <c r="H68" i="15" s="1"/>
  <c r="H69" i="15" s="1"/>
  <c r="H70" i="15" s="1"/>
  <c r="H72" i="15" s="1"/>
  <c r="H73" i="15" s="1"/>
  <c r="H74" i="15" s="1"/>
  <c r="H75" i="15" s="1"/>
  <c r="H76" i="15" s="1"/>
  <c r="H77" i="15" s="1"/>
  <c r="H78" i="15" s="1"/>
  <c r="H79" i="15" s="1"/>
  <c r="H80" i="15" s="1"/>
  <c r="H81" i="15" s="1"/>
  <c r="H82" i="15" s="1"/>
  <c r="H83" i="15" s="1"/>
  <c r="H84" i="15" s="1"/>
  <c r="H85" i="15" s="1"/>
  <c r="H86" i="15" s="1"/>
  <c r="H87" i="15" s="1"/>
  <c r="H88" i="15" s="1"/>
  <c r="H89" i="15" s="1"/>
  <c r="H90" i="15" s="1"/>
  <c r="H91" i="15" s="1"/>
  <c r="H92" i="15" s="1"/>
  <c r="H93" i="15" s="1"/>
  <c r="H94" i="15" s="1"/>
  <c r="H95" i="15" s="1"/>
  <c r="H96" i="15" s="1"/>
  <c r="H97" i="15" s="1"/>
  <c r="H98" i="15" s="1"/>
  <c r="L42" i="21"/>
  <c r="L43" i="21" s="1"/>
  <c r="L44" i="21" s="1"/>
  <c r="L45" i="21" s="1"/>
  <c r="L46" i="21" s="1"/>
  <c r="L47" i="21" s="1"/>
  <c r="L56" i="21" s="1"/>
  <c r="L57" i="21" s="1"/>
  <c r="L58" i="21" s="1"/>
  <c r="L59" i="21" s="1"/>
  <c r="L60" i="21" s="1"/>
  <c r="L61" i="21" s="1"/>
  <c r="L62" i="21" s="1"/>
  <c r="L63" i="21" s="1"/>
  <c r="L64" i="21" s="1"/>
  <c r="L65" i="21" s="1"/>
  <c r="L66" i="21" s="1"/>
  <c r="L68" i="21" s="1"/>
  <c r="L69" i="21" s="1"/>
  <c r="L70" i="21" s="1"/>
  <c r="L71" i="21" s="1"/>
  <c r="L72" i="21" s="1"/>
  <c r="L73" i="21" s="1"/>
  <c r="L74" i="21" s="1"/>
  <c r="L75" i="21" s="1"/>
  <c r="I8" i="24"/>
  <c r="I9" i="24" s="1"/>
  <c r="H10" i="24"/>
  <c r="H11" i="24" s="1"/>
  <c r="H12" i="24" s="1"/>
  <c r="H13" i="24" s="1"/>
  <c r="H14" i="24" s="1"/>
  <c r="H15" i="24" s="1"/>
  <c r="H16" i="24" s="1"/>
  <c r="H17" i="24" s="1"/>
  <c r="H18" i="24" s="1"/>
  <c r="H19" i="24" s="1"/>
  <c r="H20" i="24" s="1"/>
  <c r="H21" i="24" s="1"/>
  <c r="H22" i="24" s="1"/>
  <c r="H23" i="24" s="1"/>
  <c r="H24" i="24" s="1"/>
  <c r="H25" i="24" s="1"/>
  <c r="H26" i="24" s="1"/>
  <c r="H27" i="24" s="1"/>
  <c r="H28" i="24" s="1"/>
  <c r="H29" i="24" s="1"/>
  <c r="H30" i="24" s="1"/>
  <c r="H31" i="24" s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H17" i="19"/>
  <c r="I17" i="19" s="1"/>
  <c r="G18" i="19"/>
  <c r="G19" i="19" s="1"/>
  <c r="G20" i="19" s="1"/>
  <c r="G21" i="19" s="1"/>
  <c r="G22" i="19" s="1"/>
  <c r="G23" i="19" s="1"/>
  <c r="G24" i="19" s="1"/>
  <c r="G25" i="19" s="1"/>
  <c r="G26" i="19" s="1"/>
  <c r="G27" i="19" s="1"/>
  <c r="J53" i="20"/>
  <c r="J54" i="20" s="1"/>
  <c r="J56" i="20" s="1"/>
  <c r="J57" i="20" s="1"/>
  <c r="J58" i="20" s="1"/>
  <c r="J59" i="20" s="1"/>
  <c r="J60" i="20" s="1"/>
  <c r="J61" i="20" s="1"/>
  <c r="J62" i="20" s="1"/>
  <c r="J63" i="20" s="1"/>
  <c r="J64" i="20" s="1"/>
  <c r="J65" i="20" s="1"/>
  <c r="J66" i="20" s="1"/>
  <c r="L37" i="20"/>
  <c r="K38" i="20"/>
  <c r="K39" i="20" s="1"/>
  <c r="K40" i="20" s="1"/>
  <c r="K41" i="20" s="1"/>
  <c r="K42" i="20" s="1"/>
  <c r="K43" i="20" s="1"/>
  <c r="K44" i="20" s="1"/>
  <c r="K45" i="20" s="1"/>
  <c r="K46" i="20" s="1"/>
  <c r="K47" i="20" s="1"/>
  <c r="K48" i="20" s="1"/>
  <c r="K49" i="20" s="1"/>
  <c r="K50" i="20" s="1"/>
  <c r="K51" i="20" s="1"/>
  <c r="K52" i="20" s="1"/>
  <c r="I43" i="24"/>
  <c r="I44" i="24" s="1"/>
  <c r="I45" i="24" s="1"/>
  <c r="I46" i="24" s="1"/>
  <c r="I47" i="24" s="1"/>
  <c r="I48" i="24" s="1"/>
  <c r="I49" i="24" s="1"/>
  <c r="I50" i="24" s="1"/>
  <c r="I51" i="24" s="1"/>
  <c r="I52" i="24" s="1"/>
  <c r="I53" i="24" s="1"/>
  <c r="I54" i="24" s="1"/>
  <c r="I55" i="24" s="1"/>
  <c r="I56" i="24" s="1"/>
  <c r="I57" i="24" s="1"/>
  <c r="I58" i="24" s="1"/>
  <c r="I59" i="24" s="1"/>
  <c r="I60" i="24" s="1"/>
  <c r="I61" i="24" s="1"/>
  <c r="I62" i="24" s="1"/>
  <c r="I63" i="24" s="1"/>
  <c r="I64" i="24" s="1"/>
  <c r="I65" i="24" s="1"/>
  <c r="I66" i="24" s="1"/>
  <c r="I67" i="24" s="1"/>
  <c r="I68" i="24" s="1"/>
  <c r="I69" i="24" s="1"/>
  <c r="I70" i="24" s="1"/>
  <c r="I6" i="15"/>
  <c r="I7" i="15" s="1"/>
  <c r="I8" i="15" s="1"/>
  <c r="I9" i="15" s="1"/>
  <c r="I10" i="15" s="1"/>
  <c r="I11" i="15" s="1"/>
  <c r="I12" i="15" s="1"/>
  <c r="I13" i="15" s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I43" i="15" s="1"/>
  <c r="I44" i="15" s="1"/>
  <c r="I45" i="15" s="1"/>
  <c r="I46" i="15" s="1"/>
  <c r="I47" i="15" s="1"/>
  <c r="I48" i="15" s="1"/>
  <c r="I49" i="15" s="1"/>
  <c r="H31" i="16"/>
  <c r="H32" i="16" s="1"/>
  <c r="H33" i="16" s="1"/>
  <c r="H34" i="16" s="1"/>
  <c r="H35" i="16" s="1"/>
  <c r="H36" i="16" s="1"/>
  <c r="H37" i="16" s="1"/>
  <c r="H38" i="16" s="1"/>
  <c r="H39" i="16" s="1"/>
  <c r="H40" i="16" s="1"/>
  <c r="H41" i="16" s="1"/>
  <c r="H42" i="16" s="1"/>
  <c r="H43" i="16" s="1"/>
  <c r="H44" i="16" s="1"/>
  <c r="H45" i="16" s="1"/>
  <c r="H46" i="16" s="1"/>
  <c r="H47" i="16" s="1"/>
  <c r="H48" i="16" s="1"/>
  <c r="H49" i="16" s="1"/>
  <c r="H50" i="16" s="1"/>
  <c r="H51" i="16" s="1"/>
  <c r="H7" i="25"/>
  <c r="H8" i="25" s="1"/>
  <c r="H9" i="25" s="1"/>
  <c r="H10" i="25" s="1"/>
  <c r="H11" i="25" s="1"/>
  <c r="H12" i="25" s="1"/>
  <c r="H13" i="25" s="1"/>
  <c r="H14" i="25" s="1"/>
  <c r="H15" i="25" s="1"/>
  <c r="G26" i="30"/>
  <c r="G27" i="30" s="1"/>
  <c r="G28" i="30" s="1"/>
  <c r="G29" i="30" s="1"/>
  <c r="G30" i="30" s="1"/>
  <c r="G31" i="30" s="1"/>
  <c r="G32" i="30" s="1"/>
  <c r="G33" i="30" s="1"/>
  <c r="M4" i="20"/>
  <c r="M5" i="20" s="1"/>
  <c r="M6" i="20" s="1"/>
  <c r="M7" i="20" s="1"/>
  <c r="M8" i="20" s="1"/>
  <c r="M9" i="20" s="1"/>
  <c r="M10" i="20" s="1"/>
  <c r="M11" i="20" s="1"/>
  <c r="M12" i="20" s="1"/>
  <c r="M13" i="20" s="1"/>
  <c r="M15" i="20" s="1"/>
  <c r="N3" i="20"/>
  <c r="K16" i="20"/>
  <c r="K17" i="20" s="1"/>
  <c r="K18" i="20" s="1"/>
  <c r="K19" i="20" s="1"/>
  <c r="K20" i="20" s="1"/>
  <c r="K21" i="20" s="1"/>
  <c r="K22" i="20" s="1"/>
  <c r="K23" i="20" s="1"/>
  <c r="K24" i="20" s="1"/>
  <c r="K25" i="20" s="1"/>
  <c r="K26" i="20" s="1"/>
  <c r="K27" i="20" s="1"/>
  <c r="K28" i="20" s="1"/>
  <c r="K29" i="20" s="1"/>
  <c r="K30" i="20" s="1"/>
  <c r="K31" i="20" s="1"/>
  <c r="K32" i="20" s="1"/>
  <c r="K33" i="20" s="1"/>
  <c r="H41" i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I34" i="27"/>
  <c r="I35" i="27" s="1"/>
  <c r="I36" i="27" s="1"/>
  <c r="I37" i="27" s="1"/>
  <c r="I38" i="27" s="1"/>
  <c r="I39" i="27" s="1"/>
  <c r="I46" i="27" s="1"/>
  <c r="I47" i="27" s="1"/>
  <c r="I48" i="27" s="1"/>
  <c r="I49" i="27" s="1"/>
  <c r="I50" i="27" s="1"/>
  <c r="I51" i="27" s="1"/>
  <c r="I52" i="27" s="1"/>
  <c r="I53" i="27" s="1"/>
  <c r="J5" i="27"/>
  <c r="J6" i="27" s="1"/>
  <c r="J7" i="27" s="1"/>
  <c r="J8" i="27" s="1"/>
  <c r="J9" i="27" s="1"/>
  <c r="J10" i="27" s="1"/>
  <c r="J11" i="27" s="1"/>
  <c r="J18" i="27" s="1"/>
  <c r="J19" i="27" s="1"/>
  <c r="J20" i="27" s="1"/>
  <c r="J21" i="27" s="1"/>
  <c r="J22" i="27" s="1"/>
  <c r="J23" i="27" s="1"/>
  <c r="J24" i="27" s="1"/>
  <c r="J25" i="27" s="1"/>
  <c r="J26" i="27" s="1"/>
  <c r="H26" i="26"/>
  <c r="H27" i="26" s="1"/>
  <c r="H28" i="26" s="1"/>
  <c r="H29" i="26" s="1"/>
  <c r="H30" i="26" s="1"/>
  <c r="H31" i="26" s="1"/>
  <c r="H32" i="26" s="1"/>
  <c r="H33" i="26" s="1"/>
  <c r="H34" i="26" s="1"/>
  <c r="H35" i="26" s="1"/>
  <c r="H36" i="26" s="1"/>
  <c r="H37" i="26" s="1"/>
  <c r="H38" i="26" s="1"/>
  <c r="H39" i="26" s="1"/>
  <c r="H40" i="26" s="1"/>
  <c r="H41" i="26" s="1"/>
  <c r="G5" i="26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I57" i="25"/>
  <c r="I58" i="25" s="1"/>
  <c r="I59" i="25" s="1"/>
  <c r="I60" i="25" s="1"/>
  <c r="I61" i="25" s="1"/>
  <c r="I62" i="25" s="1"/>
  <c r="I63" i="25" s="1"/>
  <c r="I64" i="25" s="1"/>
  <c r="I65" i="25" s="1"/>
  <c r="I66" i="25" s="1"/>
  <c r="I67" i="25" s="1"/>
  <c r="I68" i="25" s="1"/>
  <c r="I69" i="25" s="1"/>
  <c r="I74" i="25" s="1"/>
  <c r="I75" i="25" s="1"/>
  <c r="I76" i="25" s="1"/>
  <c r="I77" i="25" s="1"/>
  <c r="I78" i="25" s="1"/>
  <c r="I79" i="25" s="1"/>
  <c r="I80" i="25" s="1"/>
  <c r="I81" i="25" s="1"/>
  <c r="I82" i="25" s="1"/>
  <c r="I83" i="25" s="1"/>
  <c r="I84" i="25" s="1"/>
  <c r="I85" i="25" s="1"/>
  <c r="I86" i="25" s="1"/>
  <c r="AF40" i="24"/>
  <c r="AF41" i="24" s="1"/>
  <c r="AF42" i="24" s="1"/>
  <c r="AF43" i="24" s="1"/>
  <c r="AF44" i="24" s="1"/>
  <c r="AF45" i="24" s="1"/>
  <c r="AF46" i="24" s="1"/>
  <c r="AF47" i="24" s="1"/>
  <c r="AF48" i="24" s="1"/>
  <c r="AF49" i="24" s="1"/>
  <c r="AF50" i="24" s="1"/>
  <c r="AF51" i="24" s="1"/>
  <c r="AF52" i="24" s="1"/>
  <c r="AF53" i="24" s="1"/>
  <c r="AF54" i="24" s="1"/>
  <c r="AF55" i="24" s="1"/>
  <c r="AF56" i="24" s="1"/>
  <c r="AF57" i="24" s="1"/>
  <c r="AF58" i="24" s="1"/>
  <c r="AF59" i="24" s="1"/>
  <c r="AF60" i="24" s="1"/>
  <c r="AF61" i="24" s="1"/>
  <c r="AF62" i="24" s="1"/>
  <c r="AF63" i="24" s="1"/>
  <c r="AF64" i="24" s="1"/>
  <c r="AF65" i="24" s="1"/>
  <c r="AF66" i="24" s="1"/>
  <c r="AF67" i="24" s="1"/>
  <c r="AH44" i="13"/>
  <c r="AG45" i="13"/>
  <c r="AG46" i="13" s="1"/>
  <c r="AG47" i="13" s="1"/>
  <c r="AG48" i="13" s="1"/>
  <c r="AG49" i="13" s="1"/>
  <c r="AG50" i="13" s="1"/>
  <c r="AG51" i="13" s="1"/>
  <c r="AG52" i="13" s="1"/>
  <c r="AG20" i="13"/>
  <c r="AG21" i="13" s="1"/>
  <c r="AF22" i="13"/>
  <c r="AF23" i="13" s="1"/>
  <c r="AF24" i="13" s="1"/>
  <c r="AF25" i="13" s="1"/>
  <c r="AF26" i="13" s="1"/>
  <c r="AF27" i="13" s="1"/>
  <c r="AF28" i="13" s="1"/>
  <c r="AF29" i="13" s="1"/>
  <c r="AG5" i="16"/>
  <c r="AG6" i="16" s="1"/>
  <c r="AG7" i="16" s="1"/>
  <c r="AG8" i="16" s="1"/>
  <c r="AG9" i="16" s="1"/>
  <c r="AG10" i="16" s="1"/>
  <c r="AG11" i="16" s="1"/>
  <c r="AG12" i="16" s="1"/>
  <c r="AG13" i="16" s="1"/>
  <c r="AG14" i="16" s="1"/>
  <c r="AG15" i="16" s="1"/>
  <c r="AG16" i="16" s="1"/>
  <c r="AG17" i="16" s="1"/>
  <c r="AG18" i="16" s="1"/>
  <c r="AG19" i="16" s="1"/>
  <c r="AG20" i="16" s="1"/>
  <c r="AG21" i="16" s="1"/>
  <c r="AG22" i="16" s="1"/>
  <c r="AG23" i="16" s="1"/>
  <c r="AG24" i="16" s="1"/>
  <c r="AG25" i="16" s="1"/>
  <c r="G5" i="16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G22" i="16" s="1"/>
  <c r="G23" i="16" s="1"/>
  <c r="G24" i="16" s="1"/>
  <c r="G25" i="16" s="1"/>
  <c r="AG31" i="16"/>
  <c r="AG32" i="16" s="1"/>
  <c r="AG33" i="16" s="1"/>
  <c r="AG34" i="16" s="1"/>
  <c r="AG35" i="16" s="1"/>
  <c r="AG36" i="16" s="1"/>
  <c r="AG37" i="16" s="1"/>
  <c r="AG38" i="16" s="1"/>
  <c r="AG39" i="16" s="1"/>
  <c r="AG40" i="16" s="1"/>
  <c r="AG41" i="16" s="1"/>
  <c r="AG42" i="16" s="1"/>
  <c r="AG43" i="16" s="1"/>
  <c r="AG44" i="16" s="1"/>
  <c r="AG45" i="16" s="1"/>
  <c r="AG46" i="16" s="1"/>
  <c r="AG47" i="16" s="1"/>
  <c r="AG48" i="16" s="1"/>
  <c r="AG49" i="16" s="1"/>
  <c r="AG50" i="16" s="1"/>
  <c r="AG51" i="16" s="1"/>
  <c r="I45" i="13"/>
  <c r="I46" i="13" s="1"/>
  <c r="I47" i="13" s="1"/>
  <c r="I48" i="13" s="1"/>
  <c r="I49" i="13" s="1"/>
  <c r="I50" i="13" s="1"/>
  <c r="I51" i="13" s="1"/>
  <c r="I53" i="13" s="1"/>
  <c r="I54" i="13" s="1"/>
  <c r="I55" i="13" s="1"/>
  <c r="I56" i="13" s="1"/>
  <c r="I57" i="13" s="1"/>
  <c r="I58" i="13" s="1"/>
  <c r="I59" i="13" s="1"/>
  <c r="I60" i="13" s="1"/>
  <c r="I61" i="13" s="1"/>
  <c r="I62" i="13" s="1"/>
  <c r="I63" i="13" s="1"/>
  <c r="I64" i="13" s="1"/>
  <c r="I65" i="13" s="1"/>
  <c r="I66" i="13" s="1"/>
  <c r="I67" i="13" s="1"/>
  <c r="I68" i="13" s="1"/>
  <c r="AH5" i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H34" i="1" s="1"/>
  <c r="G4" i="19"/>
  <c r="G5" i="19" s="1"/>
  <c r="G6" i="19" s="1"/>
  <c r="G7" i="19" s="1"/>
  <c r="G8" i="19" s="1"/>
  <c r="G9" i="19" s="1"/>
  <c r="G10" i="19" s="1"/>
  <c r="G11" i="19" s="1"/>
  <c r="G12" i="19" s="1"/>
  <c r="G13" i="19" s="1"/>
  <c r="F8" i="3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22" i="31" s="1"/>
  <c r="F23" i="31" s="1"/>
  <c r="F24" i="31" s="1"/>
  <c r="F25" i="31" s="1"/>
  <c r="F26" i="31" s="1"/>
  <c r="F27" i="31" s="1"/>
  <c r="F28" i="31" s="1"/>
  <c r="F29" i="31" s="1"/>
  <c r="F30" i="31" s="1"/>
  <c r="F31" i="31" s="1"/>
  <c r="F32" i="31" s="1"/>
  <c r="C8" i="31"/>
  <c r="C9" i="31" s="1"/>
  <c r="C10" i="31" s="1"/>
  <c r="C11" i="31" s="1"/>
  <c r="C12" i="31" s="1"/>
  <c r="C13" i="31" s="1"/>
  <c r="C14" i="31" s="1"/>
  <c r="C15" i="31" s="1"/>
  <c r="C16" i="31" s="1"/>
  <c r="C17" i="31" s="1"/>
  <c r="C18" i="31" s="1"/>
  <c r="C19" i="31" s="1"/>
  <c r="C20" i="31" s="1"/>
  <c r="C21" i="31" s="1"/>
  <c r="C22" i="31" s="1"/>
  <c r="C23" i="31" s="1"/>
  <c r="C24" i="31" s="1"/>
  <c r="C25" i="31" s="1"/>
  <c r="C26" i="31" s="1"/>
  <c r="C27" i="31" s="1"/>
  <c r="C28" i="31" s="1"/>
  <c r="C29" i="31" s="1"/>
  <c r="C30" i="31" s="1"/>
  <c r="C31" i="31" s="1"/>
  <c r="C32" i="31" s="1"/>
  <c r="J17" i="19" l="1"/>
  <c r="I18" i="19"/>
  <c r="I19" i="19" s="1"/>
  <c r="I20" i="19" s="1"/>
  <c r="I21" i="19" s="1"/>
  <c r="I22" i="19" s="1"/>
  <c r="I23" i="19" s="1"/>
  <c r="I24" i="19" s="1"/>
  <c r="I25" i="19" s="1"/>
  <c r="I26" i="19" s="1"/>
  <c r="I27" i="19" s="1"/>
  <c r="H20" i="25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AL11" i="30"/>
  <c r="AL12" i="30" s="1"/>
  <c r="AL13" i="30" s="1"/>
  <c r="AL14" i="30" s="1"/>
  <c r="AL15" i="30" s="1"/>
  <c r="AL16" i="30" s="1"/>
  <c r="AL17" i="30" s="1"/>
  <c r="AL18" i="30" s="1"/>
  <c r="AL19" i="30" s="1"/>
  <c r="AL20" i="30" s="1"/>
  <c r="E11" i="30"/>
  <c r="E12" i="30" s="1"/>
  <c r="E13" i="30" s="1"/>
  <c r="E14" i="30" s="1"/>
  <c r="E15" i="30" s="1"/>
  <c r="E16" i="30" s="1"/>
  <c r="E17" i="30" s="1"/>
  <c r="E18" i="30" s="1"/>
  <c r="E19" i="30" s="1"/>
  <c r="E20" i="30" s="1"/>
  <c r="G34" i="30"/>
  <c r="G35" i="30" s="1"/>
  <c r="G36" i="30" s="1"/>
  <c r="G37" i="30" s="1"/>
  <c r="G38" i="30" s="1"/>
  <c r="G39" i="30" s="1"/>
  <c r="G40" i="30" s="1"/>
  <c r="G41" i="30" s="1"/>
  <c r="AM9" i="30"/>
  <c r="AM10" i="30" s="1"/>
  <c r="F9" i="30"/>
  <c r="F10" i="30" s="1"/>
  <c r="AO5" i="30"/>
  <c r="AO6" i="30" s="1"/>
  <c r="AO7" i="30" s="1"/>
  <c r="AO8" i="30" s="1"/>
  <c r="AN5" i="30"/>
  <c r="AN6" i="30" s="1"/>
  <c r="AN7" i="30" s="1"/>
  <c r="AN8" i="30" s="1"/>
  <c r="G5" i="30"/>
  <c r="G6" i="30" s="1"/>
  <c r="G7" i="30" s="1"/>
  <c r="G8" i="30" s="1"/>
  <c r="I7" i="25"/>
  <c r="I8" i="25" s="1"/>
  <c r="I9" i="25" s="1"/>
  <c r="I10" i="25" s="1"/>
  <c r="I11" i="25" s="1"/>
  <c r="I12" i="25" s="1"/>
  <c r="I13" i="25" s="1"/>
  <c r="I14" i="25" s="1"/>
  <c r="I15" i="25" s="1"/>
  <c r="I10" i="24"/>
  <c r="I11" i="24" s="1"/>
  <c r="I12" i="24" s="1"/>
  <c r="I13" i="24" s="1"/>
  <c r="I14" i="24" s="1"/>
  <c r="I15" i="24" s="1"/>
  <c r="I16" i="24" s="1"/>
  <c r="I17" i="24" s="1"/>
  <c r="I18" i="24" s="1"/>
  <c r="I19" i="24" s="1"/>
  <c r="I20" i="24" s="1"/>
  <c r="I21" i="24" s="1"/>
  <c r="I22" i="24" s="1"/>
  <c r="I23" i="24" s="1"/>
  <c r="I24" i="24" s="1"/>
  <c r="I25" i="24" s="1"/>
  <c r="I26" i="24" s="1"/>
  <c r="I27" i="24" s="1"/>
  <c r="I28" i="24" s="1"/>
  <c r="I29" i="24" s="1"/>
  <c r="I30" i="24" s="1"/>
  <c r="I31" i="24" s="1"/>
  <c r="I32" i="24" s="1"/>
  <c r="J8" i="24"/>
  <c r="J9" i="24" s="1"/>
  <c r="I31" i="16"/>
  <c r="I32" i="16" s="1"/>
  <c r="I33" i="16" s="1"/>
  <c r="I34" i="16" s="1"/>
  <c r="I35" i="16" s="1"/>
  <c r="I36" i="16" s="1"/>
  <c r="I37" i="16" s="1"/>
  <c r="I38" i="16" s="1"/>
  <c r="I39" i="16" s="1"/>
  <c r="I40" i="16" s="1"/>
  <c r="I41" i="16" s="1"/>
  <c r="I42" i="16" s="1"/>
  <c r="I43" i="16" s="1"/>
  <c r="I44" i="16" s="1"/>
  <c r="I45" i="16" s="1"/>
  <c r="I46" i="16" s="1"/>
  <c r="I47" i="16" s="1"/>
  <c r="I48" i="16" s="1"/>
  <c r="I49" i="16" s="1"/>
  <c r="I50" i="16" s="1"/>
  <c r="I51" i="16" s="1"/>
  <c r="N42" i="21"/>
  <c r="N43" i="21" s="1"/>
  <c r="N44" i="21" s="1"/>
  <c r="N45" i="21" s="1"/>
  <c r="N46" i="21" s="1"/>
  <c r="N47" i="21" s="1"/>
  <c r="N56" i="21" s="1"/>
  <c r="N57" i="21" s="1"/>
  <c r="N58" i="21" s="1"/>
  <c r="N59" i="21" s="1"/>
  <c r="N60" i="21" s="1"/>
  <c r="N61" i="21" s="1"/>
  <c r="N62" i="21" s="1"/>
  <c r="N63" i="21" s="1"/>
  <c r="N64" i="21" s="1"/>
  <c r="N65" i="21" s="1"/>
  <c r="N66" i="21" s="1"/>
  <c r="N68" i="21" s="1"/>
  <c r="N69" i="21" s="1"/>
  <c r="N70" i="21" s="1"/>
  <c r="N71" i="21" s="1"/>
  <c r="N72" i="21" s="1"/>
  <c r="N73" i="21" s="1"/>
  <c r="N74" i="21" s="1"/>
  <c r="N75" i="21" s="1"/>
  <c r="M42" i="21"/>
  <c r="M43" i="21" s="1"/>
  <c r="M44" i="21" s="1"/>
  <c r="M45" i="21" s="1"/>
  <c r="M46" i="21" s="1"/>
  <c r="M47" i="21" s="1"/>
  <c r="M56" i="21" s="1"/>
  <c r="M57" i="21" s="1"/>
  <c r="M58" i="21" s="1"/>
  <c r="M59" i="21" s="1"/>
  <c r="M60" i="21" s="1"/>
  <c r="M61" i="21" s="1"/>
  <c r="M62" i="21" s="1"/>
  <c r="M63" i="21" s="1"/>
  <c r="M64" i="21" s="1"/>
  <c r="M65" i="21" s="1"/>
  <c r="M66" i="21" s="1"/>
  <c r="M68" i="21" s="1"/>
  <c r="M69" i="21" s="1"/>
  <c r="M70" i="21" s="1"/>
  <c r="M71" i="21" s="1"/>
  <c r="M72" i="21" s="1"/>
  <c r="M73" i="21" s="1"/>
  <c r="M74" i="21" s="1"/>
  <c r="M75" i="21" s="1"/>
  <c r="J6" i="15"/>
  <c r="J7" i="15" s="1"/>
  <c r="J8" i="15" s="1"/>
  <c r="J9" i="15" s="1"/>
  <c r="J10" i="15" s="1"/>
  <c r="J11" i="15" s="1"/>
  <c r="J12" i="15" s="1"/>
  <c r="J13" i="15" s="1"/>
  <c r="J14" i="15" s="1"/>
  <c r="J15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J27" i="15" s="1"/>
  <c r="J28" i="15" s="1"/>
  <c r="J29" i="15" s="1"/>
  <c r="J30" i="15" s="1"/>
  <c r="J31" i="15" s="1"/>
  <c r="J33" i="15" s="1"/>
  <c r="J34" i="15" s="1"/>
  <c r="J35" i="15" s="1"/>
  <c r="J36" i="15" s="1"/>
  <c r="J37" i="15" s="1"/>
  <c r="J38" i="15" s="1"/>
  <c r="J39" i="15" s="1"/>
  <c r="J40" i="15" s="1"/>
  <c r="J41" i="15" s="1"/>
  <c r="J42" i="15" s="1"/>
  <c r="J43" i="15" s="1"/>
  <c r="J44" i="15" s="1"/>
  <c r="J45" i="15" s="1"/>
  <c r="J46" i="15" s="1"/>
  <c r="J47" i="15" s="1"/>
  <c r="J48" i="15" s="1"/>
  <c r="J49" i="15" s="1"/>
  <c r="J40" i="24"/>
  <c r="J41" i="24" s="1"/>
  <c r="J42" i="24" s="1"/>
  <c r="J43" i="24" s="1"/>
  <c r="J44" i="24" s="1"/>
  <c r="J45" i="24" s="1"/>
  <c r="J46" i="24" s="1"/>
  <c r="J47" i="24" s="1"/>
  <c r="J48" i="24" s="1"/>
  <c r="J49" i="24" s="1"/>
  <c r="J50" i="24" s="1"/>
  <c r="J51" i="24" s="1"/>
  <c r="J52" i="24" s="1"/>
  <c r="J53" i="24" s="1"/>
  <c r="J54" i="24" s="1"/>
  <c r="J55" i="24" s="1"/>
  <c r="J56" i="24" s="1"/>
  <c r="J57" i="24" s="1"/>
  <c r="J58" i="24" s="1"/>
  <c r="J59" i="24" s="1"/>
  <c r="J60" i="24" s="1"/>
  <c r="J61" i="24" s="1"/>
  <c r="J62" i="24" s="1"/>
  <c r="J63" i="24" s="1"/>
  <c r="J64" i="24" s="1"/>
  <c r="J65" i="24" s="1"/>
  <c r="J66" i="24" s="1"/>
  <c r="J67" i="24" s="1"/>
  <c r="K53" i="20"/>
  <c r="K54" i="20" s="1"/>
  <c r="K56" i="20" s="1"/>
  <c r="K57" i="20" s="1"/>
  <c r="K58" i="20" s="1"/>
  <c r="K59" i="20" s="1"/>
  <c r="K60" i="20" s="1"/>
  <c r="K61" i="20" s="1"/>
  <c r="K62" i="20" s="1"/>
  <c r="K63" i="20" s="1"/>
  <c r="K64" i="20" s="1"/>
  <c r="K65" i="20" s="1"/>
  <c r="K66" i="20" s="1"/>
  <c r="L38" i="20"/>
  <c r="L39" i="20" s="1"/>
  <c r="L40" i="20" s="1"/>
  <c r="L41" i="20" s="1"/>
  <c r="L42" i="20" s="1"/>
  <c r="L43" i="20" s="1"/>
  <c r="L44" i="20" s="1"/>
  <c r="L45" i="20" s="1"/>
  <c r="L46" i="20" s="1"/>
  <c r="L47" i="20" s="1"/>
  <c r="L48" i="20" s="1"/>
  <c r="L49" i="20" s="1"/>
  <c r="L50" i="20" s="1"/>
  <c r="L51" i="20" s="1"/>
  <c r="L52" i="20" s="1"/>
  <c r="M37" i="20"/>
  <c r="AH37" i="20"/>
  <c r="AG38" i="20"/>
  <c r="AG39" i="20" s="1"/>
  <c r="AG40" i="20" s="1"/>
  <c r="AG41" i="20" s="1"/>
  <c r="AG42" i="20" s="1"/>
  <c r="AG43" i="20" s="1"/>
  <c r="AG44" i="20" s="1"/>
  <c r="AG45" i="20" s="1"/>
  <c r="AG46" i="20" s="1"/>
  <c r="AG47" i="20" s="1"/>
  <c r="AG48" i="20" s="1"/>
  <c r="AG49" i="20" s="1"/>
  <c r="AG50" i="20" s="1"/>
  <c r="AG51" i="20" s="1"/>
  <c r="AG52" i="20" s="1"/>
  <c r="I55" i="15"/>
  <c r="I56" i="15" s="1"/>
  <c r="I57" i="15" s="1"/>
  <c r="I58" i="15" s="1"/>
  <c r="I59" i="15" s="1"/>
  <c r="I60" i="15" s="1"/>
  <c r="I61" i="15" s="1"/>
  <c r="I62" i="15" s="1"/>
  <c r="I63" i="15" s="1"/>
  <c r="I64" i="15" s="1"/>
  <c r="I65" i="15" s="1"/>
  <c r="I66" i="15" s="1"/>
  <c r="I67" i="15" s="1"/>
  <c r="I68" i="15" s="1"/>
  <c r="I69" i="15" s="1"/>
  <c r="I70" i="15" s="1"/>
  <c r="I72" i="15" s="1"/>
  <c r="I73" i="15" s="1"/>
  <c r="I74" i="15" s="1"/>
  <c r="I75" i="15" s="1"/>
  <c r="I76" i="15" s="1"/>
  <c r="I77" i="15" s="1"/>
  <c r="I78" i="15" s="1"/>
  <c r="I79" i="15" s="1"/>
  <c r="I80" i="15" s="1"/>
  <c r="I81" i="15" s="1"/>
  <c r="I82" i="15" s="1"/>
  <c r="I83" i="15" s="1"/>
  <c r="I84" i="15" s="1"/>
  <c r="I85" i="15" s="1"/>
  <c r="I86" i="15" s="1"/>
  <c r="I87" i="15" s="1"/>
  <c r="I88" i="15" s="1"/>
  <c r="I89" i="15" s="1"/>
  <c r="I90" i="15" s="1"/>
  <c r="I91" i="15" s="1"/>
  <c r="I92" i="15" s="1"/>
  <c r="I93" i="15" s="1"/>
  <c r="I94" i="15" s="1"/>
  <c r="I95" i="15" s="1"/>
  <c r="I96" i="15" s="1"/>
  <c r="I97" i="15" s="1"/>
  <c r="I98" i="15" s="1"/>
  <c r="AF53" i="20"/>
  <c r="AF54" i="20" s="1"/>
  <c r="AF55" i="20" s="1"/>
  <c r="J7" i="17"/>
  <c r="J8" i="17" s="1"/>
  <c r="J9" i="17" s="1"/>
  <c r="J10" i="17" s="1"/>
  <c r="J11" i="17" s="1"/>
  <c r="J12" i="17" s="1"/>
  <c r="J13" i="17" s="1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H18" i="19"/>
  <c r="H19" i="19" s="1"/>
  <c r="H20" i="19" s="1"/>
  <c r="H21" i="19" s="1"/>
  <c r="H22" i="19" s="1"/>
  <c r="H23" i="19" s="1"/>
  <c r="H24" i="19" s="1"/>
  <c r="H25" i="19" s="1"/>
  <c r="H26" i="19" s="1"/>
  <c r="H27" i="19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26" i="30"/>
  <c r="H27" i="30" s="1"/>
  <c r="H28" i="30" s="1"/>
  <c r="H29" i="30" s="1"/>
  <c r="H30" i="30" s="1"/>
  <c r="H31" i="30" s="1"/>
  <c r="H32" i="30" s="1"/>
  <c r="H33" i="30" s="1"/>
  <c r="M16" i="20"/>
  <c r="M17" i="20" s="1"/>
  <c r="M18" i="20" s="1"/>
  <c r="M19" i="20" s="1"/>
  <c r="M20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M33" i="20" s="1"/>
  <c r="N4" i="20"/>
  <c r="N5" i="20" s="1"/>
  <c r="N6" i="20" s="1"/>
  <c r="N7" i="20" s="1"/>
  <c r="N8" i="20" s="1"/>
  <c r="N9" i="20" s="1"/>
  <c r="N10" i="20" s="1"/>
  <c r="N11" i="20" s="1"/>
  <c r="N12" i="20" s="1"/>
  <c r="N13" i="20" s="1"/>
  <c r="N15" i="20" s="1"/>
  <c r="O3" i="20"/>
  <c r="I41" i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J34" i="27"/>
  <c r="J35" i="27" s="1"/>
  <c r="J36" i="27" s="1"/>
  <c r="J37" i="27" s="1"/>
  <c r="J38" i="27" s="1"/>
  <c r="J39" i="27" s="1"/>
  <c r="J46" i="27" s="1"/>
  <c r="J47" i="27" s="1"/>
  <c r="J48" i="27" s="1"/>
  <c r="J49" i="27" s="1"/>
  <c r="J50" i="27" s="1"/>
  <c r="J51" i="27" s="1"/>
  <c r="J52" i="27" s="1"/>
  <c r="J53" i="27" s="1"/>
  <c r="K5" i="27"/>
  <c r="K6" i="27" s="1"/>
  <c r="K7" i="27" s="1"/>
  <c r="K8" i="27" s="1"/>
  <c r="K9" i="27" s="1"/>
  <c r="K10" i="27" s="1"/>
  <c r="K11" i="27" s="1"/>
  <c r="K18" i="27" s="1"/>
  <c r="K19" i="27" s="1"/>
  <c r="K20" i="27" s="1"/>
  <c r="K21" i="27" s="1"/>
  <c r="K22" i="27" s="1"/>
  <c r="K23" i="27" s="1"/>
  <c r="K24" i="27" s="1"/>
  <c r="I26" i="26"/>
  <c r="I27" i="26" s="1"/>
  <c r="I28" i="26" s="1"/>
  <c r="I29" i="26" s="1"/>
  <c r="I30" i="26" s="1"/>
  <c r="I31" i="26" s="1"/>
  <c r="I32" i="26" s="1"/>
  <c r="I33" i="26" s="1"/>
  <c r="I34" i="26" s="1"/>
  <c r="I35" i="26" s="1"/>
  <c r="I36" i="26" s="1"/>
  <c r="I37" i="26" s="1"/>
  <c r="I38" i="26" s="1"/>
  <c r="I39" i="26" s="1"/>
  <c r="I40" i="26" s="1"/>
  <c r="I41" i="26" s="1"/>
  <c r="H5" i="26"/>
  <c r="H6" i="26" s="1"/>
  <c r="H7" i="26" s="1"/>
  <c r="H8" i="26" s="1"/>
  <c r="H9" i="26" s="1"/>
  <c r="H10" i="26" s="1"/>
  <c r="H11" i="26" s="1"/>
  <c r="H12" i="26" s="1"/>
  <c r="H13" i="26" s="1"/>
  <c r="H14" i="26" s="1"/>
  <c r="H15" i="26" s="1"/>
  <c r="H16" i="26" s="1"/>
  <c r="H17" i="26" s="1"/>
  <c r="H18" i="26" s="1"/>
  <c r="H19" i="26" s="1"/>
  <c r="H20" i="26" s="1"/>
  <c r="J57" i="25"/>
  <c r="J58" i="25" s="1"/>
  <c r="J59" i="25" s="1"/>
  <c r="J60" i="25" s="1"/>
  <c r="J61" i="25" s="1"/>
  <c r="J62" i="25" s="1"/>
  <c r="J63" i="25" s="1"/>
  <c r="J64" i="25" s="1"/>
  <c r="J65" i="25" s="1"/>
  <c r="J66" i="25" s="1"/>
  <c r="J67" i="25" s="1"/>
  <c r="J68" i="25" s="1"/>
  <c r="J69" i="25" s="1"/>
  <c r="J74" i="25" s="1"/>
  <c r="J75" i="25" s="1"/>
  <c r="J76" i="25" s="1"/>
  <c r="J77" i="25" s="1"/>
  <c r="J78" i="25" s="1"/>
  <c r="J79" i="25" s="1"/>
  <c r="J80" i="25" s="1"/>
  <c r="J81" i="25" s="1"/>
  <c r="J82" i="25" s="1"/>
  <c r="J83" i="25" s="1"/>
  <c r="J84" i="25" s="1"/>
  <c r="J85" i="25" s="1"/>
  <c r="J86" i="25" s="1"/>
  <c r="K7" i="17"/>
  <c r="K8" i="17" s="1"/>
  <c r="K9" i="17" s="1"/>
  <c r="K10" i="17" s="1"/>
  <c r="K11" i="17" s="1"/>
  <c r="K12" i="17" s="1"/>
  <c r="K13" i="17" s="1"/>
  <c r="K14" i="17" s="1"/>
  <c r="K15" i="17" s="1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AI44" i="13"/>
  <c r="AI45" i="13" s="1"/>
  <c r="AI46" i="13" s="1"/>
  <c r="AI47" i="13" s="1"/>
  <c r="AI48" i="13" s="1"/>
  <c r="AI49" i="13" s="1"/>
  <c r="AI50" i="13" s="1"/>
  <c r="AI51" i="13" s="1"/>
  <c r="AI52" i="13" s="1"/>
  <c r="AH45" i="13"/>
  <c r="AH46" i="13" s="1"/>
  <c r="AH47" i="13" s="1"/>
  <c r="AH48" i="13" s="1"/>
  <c r="AH49" i="13" s="1"/>
  <c r="AH50" i="13" s="1"/>
  <c r="AH51" i="13" s="1"/>
  <c r="AH52" i="13" s="1"/>
  <c r="AH20" i="13"/>
  <c r="AH21" i="13" s="1"/>
  <c r="AG22" i="13"/>
  <c r="AG23" i="13" s="1"/>
  <c r="AG24" i="13" s="1"/>
  <c r="AG25" i="13" s="1"/>
  <c r="AG26" i="13" s="1"/>
  <c r="AG27" i="13" s="1"/>
  <c r="AG28" i="13" s="1"/>
  <c r="AG29" i="13" s="1"/>
  <c r="AH5" i="16"/>
  <c r="AH6" i="16" s="1"/>
  <c r="AH7" i="16" s="1"/>
  <c r="AH8" i="16" s="1"/>
  <c r="AH9" i="16" s="1"/>
  <c r="AH10" i="16" s="1"/>
  <c r="AH11" i="16" s="1"/>
  <c r="AH12" i="16" s="1"/>
  <c r="AH13" i="16" s="1"/>
  <c r="AH14" i="16" s="1"/>
  <c r="AH15" i="16" s="1"/>
  <c r="AH16" i="16" s="1"/>
  <c r="AH17" i="16" s="1"/>
  <c r="AH18" i="16" s="1"/>
  <c r="AH19" i="16" s="1"/>
  <c r="AH20" i="16" s="1"/>
  <c r="AH21" i="16" s="1"/>
  <c r="AH22" i="16" s="1"/>
  <c r="AH23" i="16" s="1"/>
  <c r="AH24" i="16" s="1"/>
  <c r="AH25" i="16" s="1"/>
  <c r="H5" i="16"/>
  <c r="H6" i="16" s="1"/>
  <c r="H7" i="16" s="1"/>
  <c r="H8" i="16" s="1"/>
  <c r="H9" i="16" s="1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H20" i="16" s="1"/>
  <c r="H21" i="16" s="1"/>
  <c r="H22" i="16" s="1"/>
  <c r="H23" i="16" s="1"/>
  <c r="H24" i="16" s="1"/>
  <c r="H25" i="16" s="1"/>
  <c r="AH31" i="16"/>
  <c r="AH32" i="16" s="1"/>
  <c r="AH33" i="16" s="1"/>
  <c r="AH34" i="16" s="1"/>
  <c r="AH35" i="16" s="1"/>
  <c r="AH36" i="16" s="1"/>
  <c r="AH37" i="16" s="1"/>
  <c r="AH38" i="16" s="1"/>
  <c r="AH39" i="16" s="1"/>
  <c r="AH40" i="16" s="1"/>
  <c r="AH41" i="16" s="1"/>
  <c r="AH42" i="16" s="1"/>
  <c r="AH43" i="16" s="1"/>
  <c r="AH44" i="16" s="1"/>
  <c r="AH45" i="16" s="1"/>
  <c r="AH46" i="16" s="1"/>
  <c r="AH47" i="16" s="1"/>
  <c r="AH48" i="16" s="1"/>
  <c r="AH49" i="16" s="1"/>
  <c r="AH50" i="16" s="1"/>
  <c r="AH51" i="16" s="1"/>
  <c r="J45" i="13"/>
  <c r="J46" i="13" s="1"/>
  <c r="J47" i="13" s="1"/>
  <c r="J48" i="13" s="1"/>
  <c r="J49" i="13" s="1"/>
  <c r="J50" i="13" s="1"/>
  <c r="J51" i="13" s="1"/>
  <c r="J53" i="13" s="1"/>
  <c r="J54" i="13" s="1"/>
  <c r="J55" i="13" s="1"/>
  <c r="J56" i="13" s="1"/>
  <c r="J57" i="13" s="1"/>
  <c r="J58" i="13" s="1"/>
  <c r="J59" i="13" s="1"/>
  <c r="J60" i="13" s="1"/>
  <c r="J61" i="13" s="1"/>
  <c r="J62" i="13" s="1"/>
  <c r="J63" i="13" s="1"/>
  <c r="J64" i="13" s="1"/>
  <c r="J65" i="13" s="1"/>
  <c r="J66" i="13" s="1"/>
  <c r="J67" i="13" s="1"/>
  <c r="J68" i="13" s="1"/>
  <c r="AI5" i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I29" i="1" s="1"/>
  <c r="AI30" i="1" s="1"/>
  <c r="AI31" i="1" s="1"/>
  <c r="AI32" i="1" s="1"/>
  <c r="AI33" i="1" s="1"/>
  <c r="H4" i="19"/>
  <c r="H5" i="19" s="1"/>
  <c r="H6" i="19" s="1"/>
  <c r="H7" i="19" s="1"/>
  <c r="H8" i="19" s="1"/>
  <c r="H9" i="19" s="1"/>
  <c r="H10" i="19" s="1"/>
  <c r="H11" i="19" s="1"/>
  <c r="H12" i="19" s="1"/>
  <c r="H13" i="19" s="1"/>
  <c r="I3" i="19"/>
  <c r="J3" i="19" s="1"/>
  <c r="K3" i="19" s="1"/>
  <c r="L3" i="19" l="1"/>
  <c r="K4" i="19"/>
  <c r="K5" i="19" s="1"/>
  <c r="K6" i="19" s="1"/>
  <c r="K7" i="19" s="1"/>
  <c r="K8" i="19" s="1"/>
  <c r="K9" i="19" s="1"/>
  <c r="K10" i="19" s="1"/>
  <c r="K11" i="19" s="1"/>
  <c r="K12" i="19" s="1"/>
  <c r="K13" i="19" s="1"/>
  <c r="J18" i="19"/>
  <c r="J19" i="19" s="1"/>
  <c r="J20" i="19" s="1"/>
  <c r="J21" i="19" s="1"/>
  <c r="J22" i="19" s="1"/>
  <c r="J23" i="19" s="1"/>
  <c r="J24" i="19" s="1"/>
  <c r="J25" i="19" s="1"/>
  <c r="J26" i="19" s="1"/>
  <c r="J27" i="19" s="1"/>
  <c r="K17" i="19"/>
  <c r="J26" i="26"/>
  <c r="J27" i="26" s="1"/>
  <c r="J28" i="26" s="1"/>
  <c r="J29" i="26" s="1"/>
  <c r="J30" i="26" s="1"/>
  <c r="J31" i="26" s="1"/>
  <c r="J32" i="26" s="1"/>
  <c r="J33" i="26" s="1"/>
  <c r="J34" i="26" s="1"/>
  <c r="J35" i="26" s="1"/>
  <c r="J36" i="26" s="1"/>
  <c r="J37" i="26" s="1"/>
  <c r="J38" i="26" s="1"/>
  <c r="J39" i="26" s="1"/>
  <c r="J40" i="26" s="1"/>
  <c r="J41" i="26" s="1"/>
  <c r="I20" i="25"/>
  <c r="I21" i="25" s="1"/>
  <c r="I22" i="25" s="1"/>
  <c r="I23" i="25" s="1"/>
  <c r="I24" i="25" s="1"/>
  <c r="I25" i="25" s="1"/>
  <c r="I26" i="25" s="1"/>
  <c r="I27" i="25" s="1"/>
  <c r="I28" i="25" s="1"/>
  <c r="I29" i="25" s="1"/>
  <c r="I30" i="25" s="1"/>
  <c r="I31" i="25" s="1"/>
  <c r="I32" i="25" s="1"/>
  <c r="I33" i="25" s="1"/>
  <c r="AM11" i="30"/>
  <c r="AM12" i="30" s="1"/>
  <c r="AM13" i="30" s="1"/>
  <c r="AM14" i="30" s="1"/>
  <c r="AM15" i="30" s="1"/>
  <c r="AM16" i="30" s="1"/>
  <c r="AM17" i="30" s="1"/>
  <c r="AM18" i="30" s="1"/>
  <c r="AM19" i="30" s="1"/>
  <c r="AM20" i="30" s="1"/>
  <c r="F11" i="30"/>
  <c r="F12" i="30" s="1"/>
  <c r="F13" i="30" s="1"/>
  <c r="F14" i="30" s="1"/>
  <c r="F15" i="30" s="1"/>
  <c r="F16" i="30" s="1"/>
  <c r="F17" i="30" s="1"/>
  <c r="F18" i="30" s="1"/>
  <c r="F19" i="30" s="1"/>
  <c r="F20" i="30" s="1"/>
  <c r="H34" i="30"/>
  <c r="H35" i="30" s="1"/>
  <c r="H36" i="30" s="1"/>
  <c r="H37" i="30" s="1"/>
  <c r="H38" i="30" s="1"/>
  <c r="H39" i="30" s="1"/>
  <c r="H40" i="30" s="1"/>
  <c r="H41" i="30" s="1"/>
  <c r="AO9" i="30"/>
  <c r="AO10" i="30" s="1"/>
  <c r="AN9" i="30"/>
  <c r="AN10" i="30" s="1"/>
  <c r="G9" i="30"/>
  <c r="G10" i="30" s="1"/>
  <c r="H5" i="30"/>
  <c r="H6" i="30" s="1"/>
  <c r="H7" i="30" s="1"/>
  <c r="H8" i="30" s="1"/>
  <c r="L53" i="20"/>
  <c r="L54" i="20" s="1"/>
  <c r="L56" i="20" s="1"/>
  <c r="L57" i="20" s="1"/>
  <c r="L58" i="20" s="1"/>
  <c r="L59" i="20" s="1"/>
  <c r="L60" i="20" s="1"/>
  <c r="L61" i="20" s="1"/>
  <c r="L62" i="20" s="1"/>
  <c r="L63" i="20" s="1"/>
  <c r="L64" i="20" s="1"/>
  <c r="L65" i="20" s="1"/>
  <c r="L66" i="20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K6" i="15"/>
  <c r="K7" i="15" s="1"/>
  <c r="K8" i="15" s="1"/>
  <c r="K9" i="15" s="1"/>
  <c r="K10" i="15" s="1"/>
  <c r="K11" i="15" s="1"/>
  <c r="K12" i="15" s="1"/>
  <c r="K13" i="15" s="1"/>
  <c r="K14" i="15" s="1"/>
  <c r="K15" i="15" s="1"/>
  <c r="K16" i="15" s="1"/>
  <c r="K17" i="15" s="1"/>
  <c r="K18" i="15" s="1"/>
  <c r="K19" i="15" s="1"/>
  <c r="K20" i="15" s="1"/>
  <c r="K21" i="15" s="1"/>
  <c r="K22" i="15" s="1"/>
  <c r="K23" i="15" s="1"/>
  <c r="K24" i="15" s="1"/>
  <c r="K25" i="15" s="1"/>
  <c r="K26" i="15" s="1"/>
  <c r="K27" i="15" s="1"/>
  <c r="K28" i="15" s="1"/>
  <c r="K29" i="15" s="1"/>
  <c r="K30" i="15" s="1"/>
  <c r="K31" i="15" s="1"/>
  <c r="K33" i="15" s="1"/>
  <c r="K34" i="15" s="1"/>
  <c r="K35" i="15" s="1"/>
  <c r="K36" i="15" s="1"/>
  <c r="K37" i="15" s="1"/>
  <c r="K38" i="15" s="1"/>
  <c r="K39" i="15" s="1"/>
  <c r="K40" i="15" s="1"/>
  <c r="K41" i="15" s="1"/>
  <c r="K42" i="15" s="1"/>
  <c r="K43" i="15" s="1"/>
  <c r="K44" i="15" s="1"/>
  <c r="K45" i="15" s="1"/>
  <c r="K46" i="15" s="1"/>
  <c r="K47" i="15" s="1"/>
  <c r="K48" i="15" s="1"/>
  <c r="K49" i="15" s="1"/>
  <c r="J55" i="15"/>
  <c r="J56" i="15" s="1"/>
  <c r="J57" i="15" s="1"/>
  <c r="J58" i="15" s="1"/>
  <c r="J59" i="15" s="1"/>
  <c r="J60" i="15" s="1"/>
  <c r="J61" i="15" s="1"/>
  <c r="J62" i="15" s="1"/>
  <c r="J63" i="15" s="1"/>
  <c r="J64" i="15" s="1"/>
  <c r="J65" i="15" s="1"/>
  <c r="J66" i="15" s="1"/>
  <c r="J67" i="15" s="1"/>
  <c r="J68" i="15" s="1"/>
  <c r="J69" i="15" s="1"/>
  <c r="J70" i="15" s="1"/>
  <c r="AG53" i="20"/>
  <c r="AG54" i="20" s="1"/>
  <c r="AG56" i="20" s="1"/>
  <c r="AG57" i="20" s="1"/>
  <c r="AG58" i="20" s="1"/>
  <c r="AG59" i="20" s="1"/>
  <c r="AG60" i="20" s="1"/>
  <c r="AG61" i="20" s="1"/>
  <c r="AG62" i="20" s="1"/>
  <c r="AG63" i="20" s="1"/>
  <c r="AG64" i="20" s="1"/>
  <c r="AG65" i="20" s="1"/>
  <c r="AG66" i="20" s="1"/>
  <c r="K8" i="24"/>
  <c r="K9" i="24" s="1"/>
  <c r="J10" i="24"/>
  <c r="J11" i="24" s="1"/>
  <c r="J12" i="24" s="1"/>
  <c r="J13" i="24" s="1"/>
  <c r="J14" i="24" s="1"/>
  <c r="J15" i="24" s="1"/>
  <c r="J16" i="24" s="1"/>
  <c r="J17" i="24" s="1"/>
  <c r="J18" i="24" s="1"/>
  <c r="J19" i="24" s="1"/>
  <c r="J20" i="24" s="1"/>
  <c r="J21" i="24" s="1"/>
  <c r="J22" i="24" s="1"/>
  <c r="J23" i="24" s="1"/>
  <c r="J24" i="24" s="1"/>
  <c r="J25" i="24" s="1"/>
  <c r="J26" i="24" s="1"/>
  <c r="J27" i="24" s="1"/>
  <c r="J28" i="24" s="1"/>
  <c r="J29" i="24" s="1"/>
  <c r="J30" i="24" s="1"/>
  <c r="J31" i="24" s="1"/>
  <c r="J31" i="16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AI37" i="20"/>
  <c r="AH38" i="20"/>
  <c r="AH39" i="20" s="1"/>
  <c r="AH40" i="20" s="1"/>
  <c r="AH41" i="20" s="1"/>
  <c r="AH42" i="20" s="1"/>
  <c r="AH43" i="20" s="1"/>
  <c r="AH44" i="20" s="1"/>
  <c r="AH45" i="20" s="1"/>
  <c r="AH46" i="20" s="1"/>
  <c r="AH47" i="20" s="1"/>
  <c r="AH48" i="20" s="1"/>
  <c r="AH49" i="20" s="1"/>
  <c r="AH50" i="20" s="1"/>
  <c r="AH51" i="20" s="1"/>
  <c r="AH52" i="20" s="1"/>
  <c r="M38" i="20"/>
  <c r="M39" i="20" s="1"/>
  <c r="M40" i="20" s="1"/>
  <c r="M41" i="20" s="1"/>
  <c r="M42" i="20" s="1"/>
  <c r="M43" i="20" s="1"/>
  <c r="M44" i="20" s="1"/>
  <c r="M45" i="20" s="1"/>
  <c r="M46" i="20" s="1"/>
  <c r="M47" i="20" s="1"/>
  <c r="M48" i="20" s="1"/>
  <c r="M49" i="20" s="1"/>
  <c r="M50" i="20" s="1"/>
  <c r="M51" i="20" s="1"/>
  <c r="M52" i="20" s="1"/>
  <c r="N37" i="20"/>
  <c r="J7" i="25"/>
  <c r="J8" i="25" s="1"/>
  <c r="J9" i="25" s="1"/>
  <c r="J10" i="25" s="1"/>
  <c r="J11" i="25" s="1"/>
  <c r="J12" i="25" s="1"/>
  <c r="J13" i="25" s="1"/>
  <c r="J14" i="25" s="1"/>
  <c r="J15" i="25" s="1"/>
  <c r="I26" i="30"/>
  <c r="I27" i="30" s="1"/>
  <c r="I28" i="30" s="1"/>
  <c r="I29" i="30" s="1"/>
  <c r="I30" i="30" s="1"/>
  <c r="I31" i="30" s="1"/>
  <c r="I32" i="30" s="1"/>
  <c r="I33" i="30" s="1"/>
  <c r="P3" i="20"/>
  <c r="P4" i="20" s="1"/>
  <c r="P5" i="20" s="1"/>
  <c r="P6" i="20" s="1"/>
  <c r="P7" i="20" s="1"/>
  <c r="P8" i="20" s="1"/>
  <c r="P9" i="20" s="1"/>
  <c r="P10" i="20" s="1"/>
  <c r="P11" i="20" s="1"/>
  <c r="P12" i="20" s="1"/>
  <c r="P13" i="20" s="1"/>
  <c r="P15" i="20" s="1"/>
  <c r="O4" i="20"/>
  <c r="O5" i="20" s="1"/>
  <c r="O6" i="20" s="1"/>
  <c r="O7" i="20" s="1"/>
  <c r="O8" i="20" s="1"/>
  <c r="O9" i="20" s="1"/>
  <c r="O10" i="20" s="1"/>
  <c r="O11" i="20" s="1"/>
  <c r="O12" i="20" s="1"/>
  <c r="O13" i="20" s="1"/>
  <c r="O15" i="20" s="1"/>
  <c r="N16" i="20"/>
  <c r="N17" i="20" s="1"/>
  <c r="N18" i="20" s="1"/>
  <c r="N19" i="20" s="1"/>
  <c r="N20" i="20" s="1"/>
  <c r="N21" i="20" s="1"/>
  <c r="N22" i="20" s="1"/>
  <c r="N23" i="20" s="1"/>
  <c r="N24" i="20" s="1"/>
  <c r="N25" i="20" s="1"/>
  <c r="N26" i="20" s="1"/>
  <c r="N27" i="20" s="1"/>
  <c r="N28" i="20" s="1"/>
  <c r="N29" i="20" s="1"/>
  <c r="N30" i="20" s="1"/>
  <c r="N31" i="20" s="1"/>
  <c r="N32" i="20" s="1"/>
  <c r="N33" i="20" s="1"/>
  <c r="J41" i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K34" i="27"/>
  <c r="K35" i="27" s="1"/>
  <c r="K36" i="27" s="1"/>
  <c r="K37" i="27" s="1"/>
  <c r="K38" i="27" s="1"/>
  <c r="K39" i="27" s="1"/>
  <c r="L5" i="27"/>
  <c r="L6" i="27" s="1"/>
  <c r="L7" i="27" s="1"/>
  <c r="L8" i="27" s="1"/>
  <c r="L9" i="27" s="1"/>
  <c r="L10" i="27" s="1"/>
  <c r="L11" i="27" s="1"/>
  <c r="L18" i="27" s="1"/>
  <c r="L19" i="27" s="1"/>
  <c r="L20" i="27" s="1"/>
  <c r="L21" i="27" s="1"/>
  <c r="L22" i="27" s="1"/>
  <c r="L23" i="27" s="1"/>
  <c r="L24" i="27" s="1"/>
  <c r="K26" i="26"/>
  <c r="K27" i="26" s="1"/>
  <c r="K28" i="26" s="1"/>
  <c r="K29" i="26" s="1"/>
  <c r="K30" i="26" s="1"/>
  <c r="K31" i="26" s="1"/>
  <c r="K32" i="26" s="1"/>
  <c r="K33" i="26" s="1"/>
  <c r="K34" i="26" s="1"/>
  <c r="K35" i="26" s="1"/>
  <c r="K36" i="26" s="1"/>
  <c r="K37" i="26" s="1"/>
  <c r="K38" i="26" s="1"/>
  <c r="K39" i="26" s="1"/>
  <c r="K40" i="26" s="1"/>
  <c r="K41" i="26" s="1"/>
  <c r="I5" i="26"/>
  <c r="I6" i="26" s="1"/>
  <c r="I7" i="26" s="1"/>
  <c r="I8" i="26" s="1"/>
  <c r="I9" i="26" s="1"/>
  <c r="I10" i="26" s="1"/>
  <c r="I11" i="26" s="1"/>
  <c r="I12" i="26" s="1"/>
  <c r="I13" i="26" s="1"/>
  <c r="I14" i="26" s="1"/>
  <c r="I15" i="26" s="1"/>
  <c r="I16" i="26" s="1"/>
  <c r="I17" i="26" s="1"/>
  <c r="I18" i="26" s="1"/>
  <c r="I19" i="26" s="1"/>
  <c r="I20" i="26" s="1"/>
  <c r="K57" i="25"/>
  <c r="K58" i="25" s="1"/>
  <c r="K59" i="25" s="1"/>
  <c r="K60" i="25" s="1"/>
  <c r="K61" i="25" s="1"/>
  <c r="K62" i="25" s="1"/>
  <c r="K63" i="25" s="1"/>
  <c r="K64" i="25" s="1"/>
  <c r="K65" i="25" s="1"/>
  <c r="K66" i="25" s="1"/>
  <c r="K67" i="25" s="1"/>
  <c r="K68" i="25" s="1"/>
  <c r="K69" i="25" s="1"/>
  <c r="K74" i="25" s="1"/>
  <c r="K75" i="25" s="1"/>
  <c r="K76" i="25" s="1"/>
  <c r="K77" i="25" s="1"/>
  <c r="K78" i="25" s="1"/>
  <c r="K79" i="25" s="1"/>
  <c r="K80" i="25" s="1"/>
  <c r="K81" i="25" s="1"/>
  <c r="K82" i="25" s="1"/>
  <c r="K83" i="25" s="1"/>
  <c r="K84" i="25" s="1"/>
  <c r="K85" i="25" s="1"/>
  <c r="K86" i="25" s="1"/>
  <c r="L7" i="17"/>
  <c r="L8" i="17" s="1"/>
  <c r="L9" i="17" s="1"/>
  <c r="L10" i="17" s="1"/>
  <c r="L11" i="17" s="1"/>
  <c r="L12" i="17" s="1"/>
  <c r="L13" i="17" s="1"/>
  <c r="L14" i="17" s="1"/>
  <c r="L15" i="17" s="1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AI20" i="13"/>
  <c r="AI21" i="13" s="1"/>
  <c r="AH22" i="13"/>
  <c r="AH23" i="13" s="1"/>
  <c r="AH24" i="13" s="1"/>
  <c r="AH25" i="13" s="1"/>
  <c r="AH26" i="13" s="1"/>
  <c r="AH27" i="13" s="1"/>
  <c r="AH28" i="13" s="1"/>
  <c r="AH29" i="13" s="1"/>
  <c r="AI5" i="16"/>
  <c r="AI6" i="16" s="1"/>
  <c r="AI7" i="16" s="1"/>
  <c r="AI8" i="16" s="1"/>
  <c r="AI9" i="16" s="1"/>
  <c r="AI10" i="16" s="1"/>
  <c r="AI11" i="16" s="1"/>
  <c r="AI12" i="16" s="1"/>
  <c r="AI13" i="16" s="1"/>
  <c r="AI14" i="16" s="1"/>
  <c r="AI15" i="16" s="1"/>
  <c r="AI16" i="16" s="1"/>
  <c r="AI17" i="16" s="1"/>
  <c r="AI18" i="16" s="1"/>
  <c r="AI19" i="16" s="1"/>
  <c r="AI20" i="16" s="1"/>
  <c r="AI21" i="16" s="1"/>
  <c r="AI22" i="16" s="1"/>
  <c r="AI23" i="16" s="1"/>
  <c r="AI24" i="16" s="1"/>
  <c r="AI25" i="16" s="1"/>
  <c r="I5" i="16"/>
  <c r="I6" i="16" s="1"/>
  <c r="I7" i="16" s="1"/>
  <c r="I8" i="16" s="1"/>
  <c r="I9" i="16" s="1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I20" i="16" s="1"/>
  <c r="I21" i="16" s="1"/>
  <c r="I22" i="16" s="1"/>
  <c r="I23" i="16" s="1"/>
  <c r="I24" i="16" s="1"/>
  <c r="I25" i="16" s="1"/>
  <c r="AI31" i="16"/>
  <c r="AI32" i="16" s="1"/>
  <c r="AI33" i="16" s="1"/>
  <c r="AI34" i="16" s="1"/>
  <c r="AI35" i="16" s="1"/>
  <c r="AI36" i="16" s="1"/>
  <c r="AI37" i="16" s="1"/>
  <c r="AI38" i="16" s="1"/>
  <c r="AI39" i="16" s="1"/>
  <c r="AI40" i="16" s="1"/>
  <c r="AI41" i="16" s="1"/>
  <c r="AI42" i="16" s="1"/>
  <c r="AI43" i="16" s="1"/>
  <c r="AI44" i="16" s="1"/>
  <c r="AI45" i="16" s="1"/>
  <c r="AI46" i="16" s="1"/>
  <c r="AI47" i="16" s="1"/>
  <c r="AI48" i="16" s="1"/>
  <c r="AI49" i="16" s="1"/>
  <c r="AI50" i="16" s="1"/>
  <c r="AI51" i="16" s="1"/>
  <c r="K45" i="13"/>
  <c r="K46" i="13" s="1"/>
  <c r="K47" i="13" s="1"/>
  <c r="K48" i="13" s="1"/>
  <c r="K49" i="13" s="1"/>
  <c r="K50" i="13" s="1"/>
  <c r="K51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3" i="13" s="1"/>
  <c r="K64" i="13" s="1"/>
  <c r="K65" i="13" s="1"/>
  <c r="K66" i="13" s="1"/>
  <c r="K67" i="13" s="1"/>
  <c r="K68" i="13" s="1"/>
  <c r="L44" i="13"/>
  <c r="L16" i="13"/>
  <c r="L17" i="13" s="1"/>
  <c r="L18" i="13" s="1"/>
  <c r="L19" i="13" s="1"/>
  <c r="L21" i="13" s="1"/>
  <c r="L22" i="13" s="1"/>
  <c r="L23" i="13" s="1"/>
  <c r="L24" i="13" s="1"/>
  <c r="L25" i="13" s="1"/>
  <c r="L26" i="13" s="1"/>
  <c r="L27" i="13" s="1"/>
  <c r="L28" i="13" s="1"/>
  <c r="L30" i="13" s="1"/>
  <c r="L31" i="13" s="1"/>
  <c r="L32" i="13" s="1"/>
  <c r="L33" i="13" s="1"/>
  <c r="L34" i="13" s="1"/>
  <c r="AJ5" i="1"/>
  <c r="AJ6" i="1" s="1"/>
  <c r="AJ7" i="1" s="1"/>
  <c r="AJ8" i="1" s="1"/>
  <c r="AJ9" i="1" s="1"/>
  <c r="AJ10" i="1" s="1"/>
  <c r="AJ11" i="1" s="1"/>
  <c r="AJ12" i="1" s="1"/>
  <c r="AJ13" i="1" s="1"/>
  <c r="AJ14" i="1" s="1"/>
  <c r="AJ15" i="1" s="1"/>
  <c r="AJ16" i="1" s="1"/>
  <c r="AJ17" i="1" s="1"/>
  <c r="AJ18" i="1" s="1"/>
  <c r="AJ19" i="1" s="1"/>
  <c r="AJ20" i="1" s="1"/>
  <c r="AJ21" i="1" s="1"/>
  <c r="AJ22" i="1" s="1"/>
  <c r="AJ23" i="1" s="1"/>
  <c r="AJ24" i="1" s="1"/>
  <c r="AJ25" i="1" s="1"/>
  <c r="AJ26" i="1" s="1"/>
  <c r="AJ27" i="1" s="1"/>
  <c r="AJ28" i="1" s="1"/>
  <c r="AJ29" i="1" s="1"/>
  <c r="AJ30" i="1" s="1"/>
  <c r="AJ31" i="1" s="1"/>
  <c r="AJ32" i="1" s="1"/>
  <c r="AJ33" i="1" s="1"/>
  <c r="AK5" i="1"/>
  <c r="AK6" i="1" s="1"/>
  <c r="AK7" i="1" s="1"/>
  <c r="AK8" i="1" s="1"/>
  <c r="AK9" i="1" s="1"/>
  <c r="AK10" i="1" s="1"/>
  <c r="AK11" i="1" s="1"/>
  <c r="AK12" i="1" s="1"/>
  <c r="AK13" i="1" s="1"/>
  <c r="AK14" i="1" s="1"/>
  <c r="AK15" i="1" s="1"/>
  <c r="AK16" i="1" s="1"/>
  <c r="AK17" i="1" s="1"/>
  <c r="AK18" i="1" s="1"/>
  <c r="AK19" i="1" s="1"/>
  <c r="AK20" i="1" s="1"/>
  <c r="AK21" i="1" s="1"/>
  <c r="AK22" i="1" s="1"/>
  <c r="AK23" i="1" s="1"/>
  <c r="AK24" i="1" s="1"/>
  <c r="AK25" i="1" s="1"/>
  <c r="AK26" i="1" s="1"/>
  <c r="AK27" i="1" s="1"/>
  <c r="AK28" i="1" s="1"/>
  <c r="AK29" i="1" s="1"/>
  <c r="AK30" i="1" s="1"/>
  <c r="AK31" i="1" s="1"/>
  <c r="AK32" i="1" s="1"/>
  <c r="AK33" i="1" s="1"/>
  <c r="I4" i="19"/>
  <c r="I5" i="19" s="1"/>
  <c r="I6" i="19" s="1"/>
  <c r="I7" i="19" s="1"/>
  <c r="I8" i="19" s="1"/>
  <c r="I9" i="19" s="1"/>
  <c r="I10" i="19" s="1"/>
  <c r="I11" i="19" s="1"/>
  <c r="I12" i="19" s="1"/>
  <c r="I13" i="19" s="1"/>
  <c r="J4" i="19"/>
  <c r="J5" i="19" s="1"/>
  <c r="J6" i="19" s="1"/>
  <c r="J7" i="19" s="1"/>
  <c r="J8" i="19" s="1"/>
  <c r="J9" i="19" s="1"/>
  <c r="J10" i="19" s="1"/>
  <c r="J11" i="19" s="1"/>
  <c r="J12" i="19" s="1"/>
  <c r="J13" i="19" s="1"/>
  <c r="J71" i="15" l="1"/>
  <c r="J72" i="15" s="1"/>
  <c r="J73" i="15" s="1"/>
  <c r="J74" i="15" s="1"/>
  <c r="J75" i="15" s="1"/>
  <c r="J76" i="15" s="1"/>
  <c r="J77" i="15" s="1"/>
  <c r="J78" i="15" s="1"/>
  <c r="J79" i="15" s="1"/>
  <c r="J80" i="15" s="1"/>
  <c r="J81" i="15" s="1"/>
  <c r="J82" i="15" s="1"/>
  <c r="J83" i="15" s="1"/>
  <c r="J84" i="15" s="1"/>
  <c r="J85" i="15" s="1"/>
  <c r="J86" i="15" s="1"/>
  <c r="J87" i="15" s="1"/>
  <c r="J88" i="15" s="1"/>
  <c r="J89" i="15" s="1"/>
  <c r="J90" i="15" s="1"/>
  <c r="J91" i="15" s="1"/>
  <c r="J92" i="15" s="1"/>
  <c r="J93" i="15" s="1"/>
  <c r="J94" i="15" s="1"/>
  <c r="J95" i="15" s="1"/>
  <c r="J96" i="15" s="1"/>
  <c r="J97" i="15" s="1"/>
  <c r="J98" i="15" s="1"/>
  <c r="K40" i="27"/>
  <c r="K41" i="27" s="1"/>
  <c r="K42" i="27" s="1"/>
  <c r="K43" i="27" s="1"/>
  <c r="K44" i="27" s="1"/>
  <c r="K45" i="27" s="1"/>
  <c r="K46" i="27" s="1"/>
  <c r="K47" i="27" s="1"/>
  <c r="K48" i="27" s="1"/>
  <c r="K49" i="27" s="1"/>
  <c r="K50" i="27" s="1"/>
  <c r="K51" i="27" s="1"/>
  <c r="K52" i="27" s="1"/>
  <c r="K53" i="27" s="1"/>
  <c r="L17" i="19"/>
  <c r="K18" i="19"/>
  <c r="K19" i="19" s="1"/>
  <c r="K20" i="19" s="1"/>
  <c r="K21" i="19" s="1"/>
  <c r="K22" i="19" s="1"/>
  <c r="K23" i="19" s="1"/>
  <c r="K24" i="19" s="1"/>
  <c r="K25" i="19" s="1"/>
  <c r="K26" i="19" s="1"/>
  <c r="K27" i="19" s="1"/>
  <c r="M3" i="19"/>
  <c r="L4" i="19"/>
  <c r="L5" i="19" s="1"/>
  <c r="L6" i="19" s="1"/>
  <c r="L7" i="19" s="1"/>
  <c r="L8" i="19" s="1"/>
  <c r="L9" i="19" s="1"/>
  <c r="L10" i="19" s="1"/>
  <c r="L11" i="19" s="1"/>
  <c r="L12" i="19" s="1"/>
  <c r="L13" i="19" s="1"/>
  <c r="J20" i="25"/>
  <c r="J21" i="25" s="1"/>
  <c r="J22" i="25" s="1"/>
  <c r="J23" i="25" s="1"/>
  <c r="J24" i="25" s="1"/>
  <c r="J25" i="25" s="1"/>
  <c r="J26" i="25" s="1"/>
  <c r="J27" i="25" s="1"/>
  <c r="J28" i="25" s="1"/>
  <c r="J29" i="25" s="1"/>
  <c r="J30" i="25" s="1"/>
  <c r="J31" i="25" s="1"/>
  <c r="J32" i="25" s="1"/>
  <c r="J33" i="25" s="1"/>
  <c r="AN11" i="30"/>
  <c r="AN12" i="30" s="1"/>
  <c r="AN13" i="30" s="1"/>
  <c r="AN14" i="30" s="1"/>
  <c r="AN15" i="30" s="1"/>
  <c r="AN16" i="30" s="1"/>
  <c r="AN17" i="30" s="1"/>
  <c r="AN18" i="30" s="1"/>
  <c r="AN19" i="30" s="1"/>
  <c r="AN20" i="30" s="1"/>
  <c r="AO11" i="30"/>
  <c r="AO12" i="30" s="1"/>
  <c r="AO13" i="30" s="1"/>
  <c r="AO14" i="30" s="1"/>
  <c r="AO15" i="30" s="1"/>
  <c r="AO16" i="30" s="1"/>
  <c r="AO17" i="30" s="1"/>
  <c r="AO18" i="30" s="1"/>
  <c r="AO19" i="30" s="1"/>
  <c r="AO20" i="30" s="1"/>
  <c r="G11" i="30"/>
  <c r="G12" i="30" s="1"/>
  <c r="G13" i="30" s="1"/>
  <c r="G14" i="30" s="1"/>
  <c r="G15" i="30" s="1"/>
  <c r="G16" i="30" s="1"/>
  <c r="G17" i="30" s="1"/>
  <c r="G18" i="30" s="1"/>
  <c r="G19" i="30" s="1"/>
  <c r="G20" i="30" s="1"/>
  <c r="I34" i="30"/>
  <c r="I35" i="30" s="1"/>
  <c r="I36" i="30" s="1"/>
  <c r="I37" i="30" s="1"/>
  <c r="I38" i="30" s="1"/>
  <c r="I39" i="30" s="1"/>
  <c r="I40" i="30" s="1"/>
  <c r="I41" i="30" s="1"/>
  <c r="H9" i="30"/>
  <c r="H10" i="30" s="1"/>
  <c r="I5" i="30"/>
  <c r="I6" i="30" s="1"/>
  <c r="I7" i="30" s="1"/>
  <c r="I8" i="30" s="1"/>
  <c r="L6" i="15"/>
  <c r="L7" i="15" s="1"/>
  <c r="L8" i="15" s="1"/>
  <c r="L9" i="15" s="1"/>
  <c r="L10" i="15" s="1"/>
  <c r="L11" i="15" s="1"/>
  <c r="L12" i="15" s="1"/>
  <c r="L13" i="15" s="1"/>
  <c r="L14" i="15" s="1"/>
  <c r="L15" i="15" s="1"/>
  <c r="L16" i="15" s="1"/>
  <c r="L17" i="15" s="1"/>
  <c r="L18" i="15" s="1"/>
  <c r="L19" i="15" s="1"/>
  <c r="L20" i="15" s="1"/>
  <c r="L21" i="15" s="1"/>
  <c r="L22" i="15" s="1"/>
  <c r="L23" i="15" s="1"/>
  <c r="L24" i="15" s="1"/>
  <c r="L25" i="15" s="1"/>
  <c r="L26" i="15" s="1"/>
  <c r="L27" i="15" s="1"/>
  <c r="L28" i="15" s="1"/>
  <c r="L29" i="15" s="1"/>
  <c r="L30" i="15" s="1"/>
  <c r="L31" i="15" s="1"/>
  <c r="AI22" i="13"/>
  <c r="AI23" i="13" s="1"/>
  <c r="AI24" i="13" s="1"/>
  <c r="AI25" i="13" s="1"/>
  <c r="AI26" i="13" s="1"/>
  <c r="AI27" i="13" s="1"/>
  <c r="AI28" i="13" s="1"/>
  <c r="AI29" i="13" s="1"/>
  <c r="K7" i="25"/>
  <c r="K8" i="25" s="1"/>
  <c r="K9" i="25" s="1"/>
  <c r="K10" i="25" s="1"/>
  <c r="K11" i="25" s="1"/>
  <c r="K12" i="25" s="1"/>
  <c r="K13" i="25" s="1"/>
  <c r="K14" i="25" s="1"/>
  <c r="K15" i="25" s="1"/>
  <c r="K55" i="15"/>
  <c r="K56" i="15" s="1"/>
  <c r="K57" i="15" s="1"/>
  <c r="K58" i="15" s="1"/>
  <c r="K59" i="15" s="1"/>
  <c r="K60" i="15" s="1"/>
  <c r="K61" i="15" s="1"/>
  <c r="K62" i="15" s="1"/>
  <c r="K63" i="15" s="1"/>
  <c r="K64" i="15" s="1"/>
  <c r="K65" i="15" s="1"/>
  <c r="K66" i="15" s="1"/>
  <c r="K67" i="15" s="1"/>
  <c r="K68" i="15" s="1"/>
  <c r="K69" i="15" s="1"/>
  <c r="K70" i="15" s="1"/>
  <c r="K72" i="15" s="1"/>
  <c r="K73" i="15" s="1"/>
  <c r="K74" i="15" s="1"/>
  <c r="K75" i="15" s="1"/>
  <c r="K76" i="15" s="1"/>
  <c r="K77" i="15" s="1"/>
  <c r="K78" i="15" s="1"/>
  <c r="K79" i="15" s="1"/>
  <c r="K80" i="15" s="1"/>
  <c r="K81" i="15" s="1"/>
  <c r="K82" i="15" s="1"/>
  <c r="K83" i="15" s="1"/>
  <c r="K84" i="15" s="1"/>
  <c r="K85" i="15" s="1"/>
  <c r="K86" i="15" s="1"/>
  <c r="K87" i="15" s="1"/>
  <c r="K88" i="15" s="1"/>
  <c r="K89" i="15" s="1"/>
  <c r="K90" i="15" s="1"/>
  <c r="K91" i="15" s="1"/>
  <c r="K92" i="15" s="1"/>
  <c r="K93" i="15" s="1"/>
  <c r="K94" i="15" s="1"/>
  <c r="K95" i="15" s="1"/>
  <c r="K96" i="15" s="1"/>
  <c r="K97" i="15" s="1"/>
  <c r="K98" i="15" s="1"/>
  <c r="M53" i="20"/>
  <c r="M54" i="20" s="1"/>
  <c r="M56" i="20" s="1"/>
  <c r="M57" i="20" s="1"/>
  <c r="M58" i="20" s="1"/>
  <c r="M59" i="20" s="1"/>
  <c r="M60" i="20" s="1"/>
  <c r="M61" i="20" s="1"/>
  <c r="M62" i="20" s="1"/>
  <c r="M63" i="20" s="1"/>
  <c r="M64" i="20" s="1"/>
  <c r="M65" i="20" s="1"/>
  <c r="M66" i="20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AH53" i="20"/>
  <c r="AH54" i="20" s="1"/>
  <c r="AH55" i="20" s="1"/>
  <c r="N38" i="20"/>
  <c r="N39" i="20" s="1"/>
  <c r="N40" i="20" s="1"/>
  <c r="N41" i="20" s="1"/>
  <c r="N42" i="20" s="1"/>
  <c r="N43" i="20" s="1"/>
  <c r="N44" i="20" s="1"/>
  <c r="N45" i="20" s="1"/>
  <c r="N46" i="20" s="1"/>
  <c r="N47" i="20" s="1"/>
  <c r="N48" i="20" s="1"/>
  <c r="N49" i="20" s="1"/>
  <c r="N50" i="20" s="1"/>
  <c r="N51" i="20" s="1"/>
  <c r="N52" i="20" s="1"/>
  <c r="O37" i="20"/>
  <c r="AI38" i="20"/>
  <c r="AI39" i="20" s="1"/>
  <c r="AI40" i="20" s="1"/>
  <c r="AI41" i="20" s="1"/>
  <c r="AI42" i="20" s="1"/>
  <c r="AI43" i="20" s="1"/>
  <c r="AI44" i="20" s="1"/>
  <c r="AI45" i="20" s="1"/>
  <c r="AI46" i="20" s="1"/>
  <c r="AI47" i="20" s="1"/>
  <c r="AI48" i="20" s="1"/>
  <c r="AI49" i="20" s="1"/>
  <c r="AI50" i="20" s="1"/>
  <c r="AI51" i="20" s="1"/>
  <c r="AI52" i="20" s="1"/>
  <c r="AJ37" i="20"/>
  <c r="AJ38" i="20" s="1"/>
  <c r="AJ39" i="20" s="1"/>
  <c r="AJ40" i="20" s="1"/>
  <c r="AJ41" i="20" s="1"/>
  <c r="AJ42" i="20" s="1"/>
  <c r="AJ43" i="20" s="1"/>
  <c r="AJ44" i="20" s="1"/>
  <c r="AJ45" i="20" s="1"/>
  <c r="AJ46" i="20" s="1"/>
  <c r="AJ47" i="20" s="1"/>
  <c r="AJ48" i="20" s="1"/>
  <c r="AJ49" i="20" s="1"/>
  <c r="AJ50" i="20" s="1"/>
  <c r="AJ51" i="20" s="1"/>
  <c r="AJ52" i="20" s="1"/>
  <c r="AJ53" i="20" s="1"/>
  <c r="AJ54" i="20" s="1"/>
  <c r="AJ55" i="20" s="1"/>
  <c r="K31" i="16"/>
  <c r="K32" i="16" s="1"/>
  <c r="K33" i="16" s="1"/>
  <c r="K34" i="16" s="1"/>
  <c r="K35" i="16" s="1"/>
  <c r="K36" i="16" s="1"/>
  <c r="K37" i="16" s="1"/>
  <c r="K38" i="16" s="1"/>
  <c r="K39" i="16" s="1"/>
  <c r="K40" i="16" s="1"/>
  <c r="K41" i="16" s="1"/>
  <c r="K42" i="16" s="1"/>
  <c r="K43" i="16" s="1"/>
  <c r="K44" i="16" s="1"/>
  <c r="K45" i="16" s="1"/>
  <c r="K46" i="16" s="1"/>
  <c r="K47" i="16" s="1"/>
  <c r="K48" i="16" s="1"/>
  <c r="K49" i="16" s="1"/>
  <c r="K50" i="16" s="1"/>
  <c r="K51" i="16" s="1"/>
  <c r="K10" i="24"/>
  <c r="K11" i="24" s="1"/>
  <c r="K12" i="24" s="1"/>
  <c r="K13" i="24" s="1"/>
  <c r="K14" i="24" s="1"/>
  <c r="K15" i="24" s="1"/>
  <c r="K16" i="24" s="1"/>
  <c r="K17" i="24" s="1"/>
  <c r="K18" i="24" s="1"/>
  <c r="K19" i="24" s="1"/>
  <c r="K20" i="24" s="1"/>
  <c r="K21" i="24" s="1"/>
  <c r="K22" i="24" s="1"/>
  <c r="K23" i="24" s="1"/>
  <c r="K24" i="24" s="1"/>
  <c r="K25" i="24" s="1"/>
  <c r="K26" i="24" s="1"/>
  <c r="K27" i="24" s="1"/>
  <c r="K28" i="24" s="1"/>
  <c r="K29" i="24" s="1"/>
  <c r="K30" i="24" s="1"/>
  <c r="K31" i="24" s="1"/>
  <c r="K32" i="24" s="1"/>
  <c r="L8" i="24"/>
  <c r="L9" i="24" s="1"/>
  <c r="L43" i="24"/>
  <c r="L44" i="24" s="1"/>
  <c r="L45" i="24" s="1"/>
  <c r="L46" i="24" s="1"/>
  <c r="L47" i="24" s="1"/>
  <c r="L48" i="24" s="1"/>
  <c r="L49" i="24" s="1"/>
  <c r="L50" i="24" s="1"/>
  <c r="L51" i="24" s="1"/>
  <c r="L52" i="24" s="1"/>
  <c r="L53" i="24" s="1"/>
  <c r="L54" i="24" s="1"/>
  <c r="L55" i="24" s="1"/>
  <c r="L56" i="24" s="1"/>
  <c r="L57" i="24" s="1"/>
  <c r="L58" i="24" s="1"/>
  <c r="L59" i="24" s="1"/>
  <c r="L60" i="24" s="1"/>
  <c r="L61" i="24" s="1"/>
  <c r="L62" i="24" s="1"/>
  <c r="L63" i="24" s="1"/>
  <c r="L64" i="24" s="1"/>
  <c r="L65" i="24" s="1"/>
  <c r="L66" i="24" s="1"/>
  <c r="L67" i="24" s="1"/>
  <c r="J26" i="30"/>
  <c r="J27" i="30" s="1"/>
  <c r="J28" i="30" s="1"/>
  <c r="J29" i="30" s="1"/>
  <c r="J30" i="30" s="1"/>
  <c r="J31" i="30" s="1"/>
  <c r="J32" i="30" s="1"/>
  <c r="J33" i="30" s="1"/>
  <c r="O16" i="20"/>
  <c r="O17" i="20" s="1"/>
  <c r="O18" i="20" s="1"/>
  <c r="O19" i="20" s="1"/>
  <c r="O20" i="20" s="1"/>
  <c r="O21" i="20" s="1"/>
  <c r="O22" i="20" s="1"/>
  <c r="O23" i="20" s="1"/>
  <c r="O24" i="20" s="1"/>
  <c r="O25" i="20" s="1"/>
  <c r="O26" i="20" s="1"/>
  <c r="O27" i="20" s="1"/>
  <c r="O28" i="20" s="1"/>
  <c r="O29" i="20" s="1"/>
  <c r="O30" i="20" s="1"/>
  <c r="O31" i="20" s="1"/>
  <c r="O32" i="20" s="1"/>
  <c r="O33" i="20" s="1"/>
  <c r="P16" i="20"/>
  <c r="P17" i="20" s="1"/>
  <c r="P18" i="20" s="1"/>
  <c r="P19" i="20" s="1"/>
  <c r="P20" i="20" s="1"/>
  <c r="P21" i="20" s="1"/>
  <c r="P22" i="20" s="1"/>
  <c r="P23" i="20" s="1"/>
  <c r="P24" i="20" s="1"/>
  <c r="P25" i="20" s="1"/>
  <c r="P26" i="20" s="1"/>
  <c r="P27" i="20" s="1"/>
  <c r="P28" i="20" s="1"/>
  <c r="P29" i="20" s="1"/>
  <c r="P30" i="20" s="1"/>
  <c r="P31" i="20" s="1"/>
  <c r="P32" i="20" s="1"/>
  <c r="P33" i="20" s="1"/>
  <c r="K41" i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L34" i="27"/>
  <c r="L35" i="27" s="1"/>
  <c r="L36" i="27" s="1"/>
  <c r="L37" i="27" s="1"/>
  <c r="L38" i="27" s="1"/>
  <c r="L39" i="27" s="1"/>
  <c r="L46" i="27" s="1"/>
  <c r="L47" i="27" s="1"/>
  <c r="L48" i="27" s="1"/>
  <c r="L49" i="27" s="1"/>
  <c r="L50" i="27" s="1"/>
  <c r="L51" i="27" s="1"/>
  <c r="L52" i="27" s="1"/>
  <c r="L53" i="27" s="1"/>
  <c r="M5" i="27"/>
  <c r="M6" i="27" s="1"/>
  <c r="M7" i="27" s="1"/>
  <c r="M8" i="27" s="1"/>
  <c r="M9" i="27" s="1"/>
  <c r="M10" i="27" s="1"/>
  <c r="M11" i="27" s="1"/>
  <c r="M18" i="27" s="1"/>
  <c r="M19" i="27" s="1"/>
  <c r="M20" i="27" s="1"/>
  <c r="M21" i="27" s="1"/>
  <c r="M22" i="27" s="1"/>
  <c r="M23" i="27" s="1"/>
  <c r="M24" i="27" s="1"/>
  <c r="L26" i="26"/>
  <c r="L27" i="26" s="1"/>
  <c r="L28" i="26" s="1"/>
  <c r="L29" i="26" s="1"/>
  <c r="L30" i="26" s="1"/>
  <c r="L31" i="26" s="1"/>
  <c r="L32" i="26" s="1"/>
  <c r="L33" i="26" s="1"/>
  <c r="L34" i="26" s="1"/>
  <c r="L35" i="26" s="1"/>
  <c r="L36" i="26" s="1"/>
  <c r="L37" i="26" s="1"/>
  <c r="L38" i="26" s="1"/>
  <c r="L39" i="26" s="1"/>
  <c r="L40" i="26" s="1"/>
  <c r="L41" i="26" s="1"/>
  <c r="J5" i="26"/>
  <c r="J6" i="26" s="1"/>
  <c r="J7" i="26" s="1"/>
  <c r="J8" i="26" s="1"/>
  <c r="J9" i="26" s="1"/>
  <c r="J10" i="26" s="1"/>
  <c r="J11" i="26" s="1"/>
  <c r="J12" i="26" s="1"/>
  <c r="J13" i="26" s="1"/>
  <c r="J14" i="26" s="1"/>
  <c r="J15" i="26" s="1"/>
  <c r="J16" i="26" s="1"/>
  <c r="J17" i="26" s="1"/>
  <c r="J18" i="26" s="1"/>
  <c r="J19" i="26" s="1"/>
  <c r="J20" i="26" s="1"/>
  <c r="L57" i="25"/>
  <c r="L58" i="25" s="1"/>
  <c r="L59" i="25" s="1"/>
  <c r="L60" i="25" s="1"/>
  <c r="L61" i="25" s="1"/>
  <c r="L62" i="25" s="1"/>
  <c r="L63" i="25" s="1"/>
  <c r="L64" i="25" s="1"/>
  <c r="L65" i="25" s="1"/>
  <c r="L66" i="25" s="1"/>
  <c r="L67" i="25" s="1"/>
  <c r="L68" i="25" s="1"/>
  <c r="L69" i="25" s="1"/>
  <c r="L74" i="25" s="1"/>
  <c r="L75" i="25" s="1"/>
  <c r="L76" i="25" s="1"/>
  <c r="L77" i="25" s="1"/>
  <c r="L78" i="25" s="1"/>
  <c r="L79" i="25" s="1"/>
  <c r="L80" i="25" s="1"/>
  <c r="L81" i="25" s="1"/>
  <c r="L82" i="25" s="1"/>
  <c r="L83" i="25" s="1"/>
  <c r="L84" i="25" s="1"/>
  <c r="L85" i="25" s="1"/>
  <c r="L86" i="25" s="1"/>
  <c r="M7" i="17"/>
  <c r="M8" i="17" s="1"/>
  <c r="M9" i="17" s="1"/>
  <c r="M10" i="17" s="1"/>
  <c r="M11" i="17" s="1"/>
  <c r="M12" i="17" s="1"/>
  <c r="M13" i="17" s="1"/>
  <c r="M14" i="17" s="1"/>
  <c r="M15" i="17" s="1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AK5" i="16"/>
  <c r="AK6" i="16" s="1"/>
  <c r="AK7" i="16" s="1"/>
  <c r="AK8" i="16" s="1"/>
  <c r="AK9" i="16" s="1"/>
  <c r="AK10" i="16" s="1"/>
  <c r="AK11" i="16" s="1"/>
  <c r="AK12" i="16" s="1"/>
  <c r="AK13" i="16" s="1"/>
  <c r="AK14" i="16" s="1"/>
  <c r="AK15" i="16" s="1"/>
  <c r="AK16" i="16" s="1"/>
  <c r="AK17" i="16" s="1"/>
  <c r="AK18" i="16" s="1"/>
  <c r="AK19" i="16" s="1"/>
  <c r="AK20" i="16" s="1"/>
  <c r="AK21" i="16" s="1"/>
  <c r="AK22" i="16" s="1"/>
  <c r="AK23" i="16" s="1"/>
  <c r="AK24" i="16" s="1"/>
  <c r="AK25" i="16" s="1"/>
  <c r="AJ5" i="16"/>
  <c r="AJ6" i="16" s="1"/>
  <c r="AJ7" i="16" s="1"/>
  <c r="AJ8" i="16" s="1"/>
  <c r="AJ9" i="16" s="1"/>
  <c r="AJ10" i="16" s="1"/>
  <c r="AJ11" i="16" s="1"/>
  <c r="AJ12" i="16" s="1"/>
  <c r="AJ13" i="16" s="1"/>
  <c r="AJ14" i="16" s="1"/>
  <c r="AJ15" i="16" s="1"/>
  <c r="AJ16" i="16" s="1"/>
  <c r="AJ17" i="16" s="1"/>
  <c r="AJ18" i="16" s="1"/>
  <c r="AJ19" i="16" s="1"/>
  <c r="AJ20" i="16" s="1"/>
  <c r="AJ21" i="16" s="1"/>
  <c r="AJ22" i="16" s="1"/>
  <c r="AJ23" i="16" s="1"/>
  <c r="AJ24" i="16" s="1"/>
  <c r="AJ25" i="16" s="1"/>
  <c r="J5" i="16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AK31" i="16"/>
  <c r="AK32" i="16" s="1"/>
  <c r="AK33" i="16" s="1"/>
  <c r="AK34" i="16" s="1"/>
  <c r="AK35" i="16" s="1"/>
  <c r="AK36" i="16" s="1"/>
  <c r="AK37" i="16" s="1"/>
  <c r="AK38" i="16" s="1"/>
  <c r="AK39" i="16" s="1"/>
  <c r="AK40" i="16" s="1"/>
  <c r="AK41" i="16" s="1"/>
  <c r="AK42" i="16" s="1"/>
  <c r="AK43" i="16" s="1"/>
  <c r="AK44" i="16" s="1"/>
  <c r="AK45" i="16" s="1"/>
  <c r="AK46" i="16" s="1"/>
  <c r="AK47" i="16" s="1"/>
  <c r="AK48" i="16" s="1"/>
  <c r="AK49" i="16" s="1"/>
  <c r="AK50" i="16" s="1"/>
  <c r="AK51" i="16" s="1"/>
  <c r="AJ31" i="16"/>
  <c r="AJ32" i="16" s="1"/>
  <c r="AJ33" i="16" s="1"/>
  <c r="AJ34" i="16" s="1"/>
  <c r="AJ35" i="16" s="1"/>
  <c r="AJ36" i="16" s="1"/>
  <c r="AJ37" i="16" s="1"/>
  <c r="AJ38" i="16" s="1"/>
  <c r="AJ39" i="16" s="1"/>
  <c r="AJ40" i="16" s="1"/>
  <c r="AJ41" i="16" s="1"/>
  <c r="AJ42" i="16" s="1"/>
  <c r="AJ43" i="16" s="1"/>
  <c r="AJ44" i="16" s="1"/>
  <c r="AJ45" i="16" s="1"/>
  <c r="AJ46" i="16" s="1"/>
  <c r="AJ47" i="16" s="1"/>
  <c r="AJ48" i="16" s="1"/>
  <c r="AJ49" i="16" s="1"/>
  <c r="AJ50" i="16" s="1"/>
  <c r="AJ51" i="16" s="1"/>
  <c r="L45" i="13"/>
  <c r="L46" i="13" s="1"/>
  <c r="L47" i="13" s="1"/>
  <c r="L48" i="13" s="1"/>
  <c r="L49" i="13" s="1"/>
  <c r="L50" i="13" s="1"/>
  <c r="L51" i="13" s="1"/>
  <c r="L53" i="13" s="1"/>
  <c r="L54" i="13" s="1"/>
  <c r="L55" i="13" s="1"/>
  <c r="L56" i="13" s="1"/>
  <c r="L57" i="13" s="1"/>
  <c r="L58" i="13" s="1"/>
  <c r="L59" i="13" s="1"/>
  <c r="L60" i="13" s="1"/>
  <c r="L61" i="13" s="1"/>
  <c r="L62" i="13" s="1"/>
  <c r="L63" i="13" s="1"/>
  <c r="L64" i="13" s="1"/>
  <c r="L65" i="13" s="1"/>
  <c r="L66" i="13" s="1"/>
  <c r="L67" i="13" s="1"/>
  <c r="L68" i="13" s="1"/>
  <c r="L32" i="15" l="1"/>
  <c r="L33" i="15" s="1"/>
  <c r="L34" i="15" s="1"/>
  <c r="L35" i="15" s="1"/>
  <c r="L36" i="15" s="1"/>
  <c r="L37" i="15" s="1"/>
  <c r="L38" i="15" s="1"/>
  <c r="L39" i="15" s="1"/>
  <c r="L40" i="15" s="1"/>
  <c r="L41" i="15" s="1"/>
  <c r="L42" i="15" s="1"/>
  <c r="L43" i="15" s="1"/>
  <c r="L44" i="15" s="1"/>
  <c r="L45" i="15" s="1"/>
  <c r="L46" i="15" s="1"/>
  <c r="L47" i="15" s="1"/>
  <c r="L48" i="15" s="1"/>
  <c r="L49" i="15" s="1"/>
  <c r="M4" i="19"/>
  <c r="M5" i="19" s="1"/>
  <c r="M6" i="19" s="1"/>
  <c r="M7" i="19" s="1"/>
  <c r="M8" i="19" s="1"/>
  <c r="M9" i="19" s="1"/>
  <c r="M10" i="19" s="1"/>
  <c r="M11" i="19" s="1"/>
  <c r="M12" i="19" s="1"/>
  <c r="M13" i="19" s="1"/>
  <c r="N3" i="19"/>
  <c r="M17" i="19"/>
  <c r="L18" i="19"/>
  <c r="L19" i="19" s="1"/>
  <c r="L20" i="19" s="1"/>
  <c r="L21" i="19" s="1"/>
  <c r="L22" i="19" s="1"/>
  <c r="L23" i="19" s="1"/>
  <c r="L24" i="19" s="1"/>
  <c r="L25" i="19" s="1"/>
  <c r="L26" i="19" s="1"/>
  <c r="L27" i="19" s="1"/>
  <c r="K20" i="25"/>
  <c r="K21" i="25" s="1"/>
  <c r="K22" i="25" s="1"/>
  <c r="K23" i="25" s="1"/>
  <c r="K24" i="25" s="1"/>
  <c r="K25" i="25" s="1"/>
  <c r="K26" i="25" s="1"/>
  <c r="K27" i="25" s="1"/>
  <c r="K28" i="25" s="1"/>
  <c r="K29" i="25" s="1"/>
  <c r="K30" i="25" s="1"/>
  <c r="K31" i="25" s="1"/>
  <c r="K32" i="25" s="1"/>
  <c r="K33" i="25" s="1"/>
  <c r="H11" i="30"/>
  <c r="H12" i="30" s="1"/>
  <c r="H13" i="30" s="1"/>
  <c r="H14" i="30" s="1"/>
  <c r="H15" i="30" s="1"/>
  <c r="H16" i="30" s="1"/>
  <c r="H17" i="30" s="1"/>
  <c r="H18" i="30" s="1"/>
  <c r="H19" i="30" s="1"/>
  <c r="H20" i="30" s="1"/>
  <c r="J34" i="30"/>
  <c r="J35" i="30" s="1"/>
  <c r="J36" i="30" s="1"/>
  <c r="J37" i="30" s="1"/>
  <c r="J38" i="30" s="1"/>
  <c r="J39" i="30" s="1"/>
  <c r="J40" i="30" s="1"/>
  <c r="J41" i="30" s="1"/>
  <c r="I9" i="30"/>
  <c r="I10" i="30" s="1"/>
  <c r="J5" i="30"/>
  <c r="J6" i="30" s="1"/>
  <c r="J7" i="30" s="1"/>
  <c r="J8" i="30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L55" i="15"/>
  <c r="L56" i="15" s="1"/>
  <c r="L57" i="15" s="1"/>
  <c r="L58" i="15" s="1"/>
  <c r="L59" i="15" s="1"/>
  <c r="L60" i="15" s="1"/>
  <c r="L61" i="15" s="1"/>
  <c r="L62" i="15" s="1"/>
  <c r="L63" i="15" s="1"/>
  <c r="L64" i="15" s="1"/>
  <c r="L65" i="15" s="1"/>
  <c r="L66" i="15" s="1"/>
  <c r="L67" i="15" s="1"/>
  <c r="L68" i="15" s="1"/>
  <c r="L69" i="15" s="1"/>
  <c r="L70" i="15" s="1"/>
  <c r="L72" i="15" s="1"/>
  <c r="L73" i="15" s="1"/>
  <c r="L74" i="15" s="1"/>
  <c r="L75" i="15" s="1"/>
  <c r="L76" i="15" s="1"/>
  <c r="L77" i="15" s="1"/>
  <c r="L78" i="15" s="1"/>
  <c r="L79" i="15" s="1"/>
  <c r="L80" i="15" s="1"/>
  <c r="L81" i="15" s="1"/>
  <c r="L82" i="15" s="1"/>
  <c r="L83" i="15" s="1"/>
  <c r="L84" i="15" s="1"/>
  <c r="L85" i="15" s="1"/>
  <c r="L86" i="15" s="1"/>
  <c r="L87" i="15" s="1"/>
  <c r="L88" i="15" s="1"/>
  <c r="L89" i="15" s="1"/>
  <c r="L90" i="15" s="1"/>
  <c r="L91" i="15" s="1"/>
  <c r="L92" i="15" s="1"/>
  <c r="L93" i="15" s="1"/>
  <c r="L94" i="15" s="1"/>
  <c r="L95" i="15" s="1"/>
  <c r="L96" i="15" s="1"/>
  <c r="L97" i="15" s="1"/>
  <c r="L98" i="15" s="1"/>
  <c r="M8" i="24"/>
  <c r="M9" i="24" s="1"/>
  <c r="L10" i="24"/>
  <c r="L11" i="24" s="1"/>
  <c r="L12" i="24" s="1"/>
  <c r="L13" i="24" s="1"/>
  <c r="L14" i="24" s="1"/>
  <c r="L15" i="24" s="1"/>
  <c r="L16" i="24" s="1"/>
  <c r="L17" i="24" s="1"/>
  <c r="L18" i="24" s="1"/>
  <c r="L19" i="24" s="1"/>
  <c r="L20" i="24" s="1"/>
  <c r="L21" i="24" s="1"/>
  <c r="L22" i="24" s="1"/>
  <c r="L23" i="24" s="1"/>
  <c r="L24" i="24" s="1"/>
  <c r="L25" i="24" s="1"/>
  <c r="L26" i="24" s="1"/>
  <c r="L27" i="24" s="1"/>
  <c r="L28" i="24" s="1"/>
  <c r="L29" i="24" s="1"/>
  <c r="L30" i="24" s="1"/>
  <c r="L31" i="24" s="1"/>
  <c r="L31" i="16"/>
  <c r="L32" i="16" s="1"/>
  <c r="L33" i="16" s="1"/>
  <c r="L34" i="16" s="1"/>
  <c r="L35" i="16" s="1"/>
  <c r="L36" i="16" s="1"/>
  <c r="L37" i="16" s="1"/>
  <c r="L38" i="16" s="1"/>
  <c r="L39" i="16" s="1"/>
  <c r="L40" i="16" s="1"/>
  <c r="L41" i="16" s="1"/>
  <c r="L42" i="16" s="1"/>
  <c r="L43" i="16" s="1"/>
  <c r="L44" i="16" s="1"/>
  <c r="L45" i="16" s="1"/>
  <c r="L46" i="16" s="1"/>
  <c r="L47" i="16" s="1"/>
  <c r="L48" i="16" s="1"/>
  <c r="L49" i="16" s="1"/>
  <c r="L50" i="16" s="1"/>
  <c r="L51" i="16" s="1"/>
  <c r="L7" i="25"/>
  <c r="L8" i="25" s="1"/>
  <c r="L9" i="25" s="1"/>
  <c r="L10" i="25" s="1"/>
  <c r="L11" i="25" s="1"/>
  <c r="L12" i="25" s="1"/>
  <c r="L13" i="25" s="1"/>
  <c r="L14" i="25" s="1"/>
  <c r="L15" i="25" s="1"/>
  <c r="M42" i="24"/>
  <c r="M43" i="24" s="1"/>
  <c r="M44" i="24" s="1"/>
  <c r="M45" i="24" s="1"/>
  <c r="M46" i="24" s="1"/>
  <c r="M47" i="24" s="1"/>
  <c r="M48" i="24" s="1"/>
  <c r="M49" i="24" s="1"/>
  <c r="M50" i="24" s="1"/>
  <c r="M51" i="24" s="1"/>
  <c r="M52" i="24" s="1"/>
  <c r="M53" i="24" s="1"/>
  <c r="M54" i="24" s="1"/>
  <c r="M55" i="24" s="1"/>
  <c r="M56" i="24" s="1"/>
  <c r="M57" i="24" s="1"/>
  <c r="M58" i="24" s="1"/>
  <c r="M59" i="24" s="1"/>
  <c r="M60" i="24" s="1"/>
  <c r="M61" i="24" s="1"/>
  <c r="M62" i="24" s="1"/>
  <c r="M63" i="24" s="1"/>
  <c r="M64" i="24" s="1"/>
  <c r="M65" i="24" s="1"/>
  <c r="M66" i="24" s="1"/>
  <c r="M67" i="24" s="1"/>
  <c r="M68" i="24" s="1"/>
  <c r="M69" i="24" s="1"/>
  <c r="M70" i="24" s="1"/>
  <c r="AI53" i="20"/>
  <c r="AI54" i="20" s="1"/>
  <c r="AI56" i="20" s="1"/>
  <c r="AI57" i="20" s="1"/>
  <c r="AI58" i="20" s="1"/>
  <c r="AI59" i="20" s="1"/>
  <c r="AI60" i="20" s="1"/>
  <c r="AI61" i="20" s="1"/>
  <c r="AI62" i="20" s="1"/>
  <c r="AI63" i="20" s="1"/>
  <c r="AI64" i="20" s="1"/>
  <c r="AI65" i="20" s="1"/>
  <c r="AI66" i="20" s="1"/>
  <c r="O38" i="20"/>
  <c r="O39" i="20" s="1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0" i="20" s="1"/>
  <c r="O51" i="20" s="1"/>
  <c r="O52" i="20" s="1"/>
  <c r="P37" i="20"/>
  <c r="N6" i="15"/>
  <c r="N7" i="15" s="1"/>
  <c r="N8" i="15" s="1"/>
  <c r="N9" i="15" s="1"/>
  <c r="N10" i="15" s="1"/>
  <c r="N11" i="15" s="1"/>
  <c r="N12" i="15" s="1"/>
  <c r="N13" i="15" s="1"/>
  <c r="N14" i="15" s="1"/>
  <c r="N15" i="15" s="1"/>
  <c r="N16" i="15" s="1"/>
  <c r="N17" i="15" s="1"/>
  <c r="N18" i="15" s="1"/>
  <c r="N19" i="15" s="1"/>
  <c r="N20" i="15" s="1"/>
  <c r="N21" i="15" s="1"/>
  <c r="N22" i="15" s="1"/>
  <c r="N23" i="15" s="1"/>
  <c r="N24" i="15" s="1"/>
  <c r="N25" i="15" s="1"/>
  <c r="N26" i="15" s="1"/>
  <c r="N27" i="15" s="1"/>
  <c r="N28" i="15" s="1"/>
  <c r="N29" i="15" s="1"/>
  <c r="N30" i="15" s="1"/>
  <c r="N31" i="15" s="1"/>
  <c r="N33" i="15" s="1"/>
  <c r="N34" i="15" s="1"/>
  <c r="N35" i="15" s="1"/>
  <c r="N36" i="15" s="1"/>
  <c r="N37" i="15" s="1"/>
  <c r="N38" i="15" s="1"/>
  <c r="N39" i="15" s="1"/>
  <c r="N40" i="15" s="1"/>
  <c r="N41" i="15" s="1"/>
  <c r="N42" i="15" s="1"/>
  <c r="N43" i="15" s="1"/>
  <c r="N44" i="15" s="1"/>
  <c r="N45" i="15" s="1"/>
  <c r="N46" i="15" s="1"/>
  <c r="N47" i="15" s="1"/>
  <c r="N48" i="15" s="1"/>
  <c r="N49" i="15" s="1"/>
  <c r="N53" i="20"/>
  <c r="N54" i="20" s="1"/>
  <c r="N56" i="20" s="1"/>
  <c r="N57" i="20" s="1"/>
  <c r="N58" i="20" s="1"/>
  <c r="N59" i="20" s="1"/>
  <c r="N60" i="20" s="1"/>
  <c r="N61" i="20" s="1"/>
  <c r="N62" i="20" s="1"/>
  <c r="N63" i="20" s="1"/>
  <c r="N64" i="20" s="1"/>
  <c r="N65" i="20" s="1"/>
  <c r="N66" i="20" s="1"/>
  <c r="K26" i="30"/>
  <c r="K27" i="30" s="1"/>
  <c r="K28" i="30" s="1"/>
  <c r="K29" i="30" s="1"/>
  <c r="K30" i="30" s="1"/>
  <c r="K31" i="30" s="1"/>
  <c r="K32" i="30" s="1"/>
  <c r="K33" i="30" s="1"/>
  <c r="L41" i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M34" i="27"/>
  <c r="M35" i="27" s="1"/>
  <c r="M36" i="27" s="1"/>
  <c r="M37" i="27" s="1"/>
  <c r="M38" i="27" s="1"/>
  <c r="M39" i="27" s="1"/>
  <c r="M46" i="27" s="1"/>
  <c r="M47" i="27" s="1"/>
  <c r="M48" i="27" s="1"/>
  <c r="M49" i="27" s="1"/>
  <c r="M50" i="27" s="1"/>
  <c r="M51" i="27" s="1"/>
  <c r="M52" i="27" s="1"/>
  <c r="M53" i="27" s="1"/>
  <c r="N5" i="27"/>
  <c r="N6" i="27" s="1"/>
  <c r="N7" i="27" s="1"/>
  <c r="N8" i="27" s="1"/>
  <c r="N9" i="27" s="1"/>
  <c r="N10" i="27" s="1"/>
  <c r="N11" i="27" s="1"/>
  <c r="N18" i="27" s="1"/>
  <c r="N19" i="27" s="1"/>
  <c r="N20" i="27" s="1"/>
  <c r="N21" i="27" s="1"/>
  <c r="N22" i="27" s="1"/>
  <c r="N23" i="27" s="1"/>
  <c r="N24" i="27" s="1"/>
  <c r="M26" i="26"/>
  <c r="M27" i="26" s="1"/>
  <c r="M28" i="26" s="1"/>
  <c r="M29" i="26" s="1"/>
  <c r="M30" i="26" s="1"/>
  <c r="M31" i="26" s="1"/>
  <c r="M32" i="26" s="1"/>
  <c r="M33" i="26" s="1"/>
  <c r="M34" i="26" s="1"/>
  <c r="M35" i="26" s="1"/>
  <c r="M36" i="26" s="1"/>
  <c r="M37" i="26" s="1"/>
  <c r="M38" i="26" s="1"/>
  <c r="M39" i="26" s="1"/>
  <c r="M40" i="26" s="1"/>
  <c r="M41" i="26" s="1"/>
  <c r="N25" i="26"/>
  <c r="K5" i="26"/>
  <c r="K6" i="26" s="1"/>
  <c r="K7" i="26" s="1"/>
  <c r="K8" i="26" s="1"/>
  <c r="K9" i="26" s="1"/>
  <c r="K10" i="26" s="1"/>
  <c r="K11" i="26" s="1"/>
  <c r="K12" i="26" s="1"/>
  <c r="K13" i="26" s="1"/>
  <c r="K14" i="26" s="1"/>
  <c r="K15" i="26" s="1"/>
  <c r="K16" i="26" s="1"/>
  <c r="K17" i="26" s="1"/>
  <c r="K18" i="26" s="1"/>
  <c r="K19" i="26" s="1"/>
  <c r="K20" i="26" s="1"/>
  <c r="M57" i="25"/>
  <c r="M58" i="25" s="1"/>
  <c r="M59" i="25" s="1"/>
  <c r="M60" i="25" s="1"/>
  <c r="M61" i="25" s="1"/>
  <c r="M62" i="25" s="1"/>
  <c r="M63" i="25" s="1"/>
  <c r="M64" i="25" s="1"/>
  <c r="M65" i="25" s="1"/>
  <c r="M66" i="25" s="1"/>
  <c r="M67" i="25" s="1"/>
  <c r="M68" i="25" s="1"/>
  <c r="M69" i="25" s="1"/>
  <c r="M74" i="25" s="1"/>
  <c r="M75" i="25" s="1"/>
  <c r="M76" i="25" s="1"/>
  <c r="M77" i="25" s="1"/>
  <c r="M78" i="25" s="1"/>
  <c r="M79" i="25" s="1"/>
  <c r="M80" i="25" s="1"/>
  <c r="M81" i="25" s="1"/>
  <c r="M82" i="25" s="1"/>
  <c r="M83" i="25" s="1"/>
  <c r="M84" i="25" s="1"/>
  <c r="M85" i="25" s="1"/>
  <c r="M86" i="25" s="1"/>
  <c r="N7" i="17"/>
  <c r="N8" i="17" s="1"/>
  <c r="N9" i="17" s="1"/>
  <c r="N10" i="17" s="1"/>
  <c r="N11" i="17" s="1"/>
  <c r="N12" i="17" s="1"/>
  <c r="N13" i="17" s="1"/>
  <c r="N14" i="17" s="1"/>
  <c r="N15" i="17" s="1"/>
  <c r="N16" i="17" s="1"/>
  <c r="N17" i="17" s="1"/>
  <c r="N18" i="17" s="1"/>
  <c r="N19" i="17" s="1"/>
  <c r="N20" i="17" s="1"/>
  <c r="N21" i="17" s="1"/>
  <c r="N22" i="17" s="1"/>
  <c r="N23" i="17" s="1"/>
  <c r="N24" i="17" s="1"/>
  <c r="N25" i="17" s="1"/>
  <c r="N26" i="17" s="1"/>
  <c r="O7" i="17"/>
  <c r="O8" i="17" s="1"/>
  <c r="O9" i="17" s="1"/>
  <c r="O10" i="17" s="1"/>
  <c r="O11" i="17" s="1"/>
  <c r="O12" i="17" s="1"/>
  <c r="O13" i="17" s="1"/>
  <c r="O14" i="17" s="1"/>
  <c r="O15" i="17" s="1"/>
  <c r="O16" i="17" s="1"/>
  <c r="O17" i="17" s="1"/>
  <c r="O18" i="17" s="1"/>
  <c r="O19" i="17" s="1"/>
  <c r="O20" i="17" s="1"/>
  <c r="O21" i="17" s="1"/>
  <c r="O22" i="17" s="1"/>
  <c r="O23" i="17" s="1"/>
  <c r="O24" i="17" s="1"/>
  <c r="O25" i="17" s="1"/>
  <c r="O26" i="17" s="1"/>
  <c r="K5" i="16"/>
  <c r="K6" i="16" s="1"/>
  <c r="K7" i="16" s="1"/>
  <c r="K8" i="16" s="1"/>
  <c r="K9" i="16" s="1"/>
  <c r="K10" i="16" s="1"/>
  <c r="K11" i="16" s="1"/>
  <c r="K12" i="16" s="1"/>
  <c r="K13" i="16" s="1"/>
  <c r="K14" i="16" s="1"/>
  <c r="K15" i="16" s="1"/>
  <c r="K16" i="16" s="1"/>
  <c r="K17" i="16" s="1"/>
  <c r="K18" i="16" s="1"/>
  <c r="K19" i="16" s="1"/>
  <c r="K20" i="16" s="1"/>
  <c r="K21" i="16" s="1"/>
  <c r="K22" i="16" s="1"/>
  <c r="K23" i="16" s="1"/>
  <c r="K24" i="16" s="1"/>
  <c r="K25" i="16" s="1"/>
  <c r="M45" i="13"/>
  <c r="M46" i="13" s="1"/>
  <c r="M47" i="13" s="1"/>
  <c r="M48" i="13" s="1"/>
  <c r="M49" i="13" s="1"/>
  <c r="M50" i="13" s="1"/>
  <c r="M51" i="13" s="1"/>
  <c r="M53" i="13" s="1"/>
  <c r="M54" i="13" s="1"/>
  <c r="M55" i="13" s="1"/>
  <c r="M56" i="13" s="1"/>
  <c r="M57" i="13" s="1"/>
  <c r="M58" i="13" s="1"/>
  <c r="M59" i="13" s="1"/>
  <c r="M60" i="13" s="1"/>
  <c r="M61" i="13" s="1"/>
  <c r="M62" i="13" s="1"/>
  <c r="M63" i="13" s="1"/>
  <c r="M64" i="13" s="1"/>
  <c r="M65" i="13" s="1"/>
  <c r="M66" i="13" s="1"/>
  <c r="M67" i="13" s="1"/>
  <c r="M68" i="13" s="1"/>
  <c r="M18" i="19" l="1"/>
  <c r="M19" i="19" s="1"/>
  <c r="M20" i="19" s="1"/>
  <c r="M21" i="19" s="1"/>
  <c r="M22" i="19" s="1"/>
  <c r="M23" i="19" s="1"/>
  <c r="M24" i="19" s="1"/>
  <c r="M25" i="19" s="1"/>
  <c r="M26" i="19" s="1"/>
  <c r="M27" i="19" s="1"/>
  <c r="N17" i="19"/>
  <c r="O3" i="19"/>
  <c r="N4" i="19"/>
  <c r="N5" i="19" s="1"/>
  <c r="N6" i="19" s="1"/>
  <c r="N7" i="19" s="1"/>
  <c r="N8" i="19" s="1"/>
  <c r="N9" i="19" s="1"/>
  <c r="N10" i="19" s="1"/>
  <c r="N11" i="19" s="1"/>
  <c r="N12" i="19" s="1"/>
  <c r="N13" i="19" s="1"/>
  <c r="N26" i="26"/>
  <c r="N27" i="26" s="1"/>
  <c r="N28" i="26" s="1"/>
  <c r="N29" i="26" s="1"/>
  <c r="N30" i="26" s="1"/>
  <c r="N31" i="26" s="1"/>
  <c r="N32" i="26" s="1"/>
  <c r="N33" i="26" s="1"/>
  <c r="N34" i="26" s="1"/>
  <c r="N35" i="26" s="1"/>
  <c r="N36" i="26" s="1"/>
  <c r="N37" i="26" s="1"/>
  <c r="N38" i="26" s="1"/>
  <c r="N39" i="26" s="1"/>
  <c r="N40" i="26" s="1"/>
  <c r="N41" i="26" s="1"/>
  <c r="O26" i="26"/>
  <c r="O27" i="26" s="1"/>
  <c r="O28" i="26" s="1"/>
  <c r="O29" i="26" s="1"/>
  <c r="O30" i="26" s="1"/>
  <c r="L20" i="25"/>
  <c r="L21" i="25" s="1"/>
  <c r="L22" i="25" s="1"/>
  <c r="L23" i="25" s="1"/>
  <c r="L24" i="25" s="1"/>
  <c r="L25" i="25" s="1"/>
  <c r="L26" i="25" s="1"/>
  <c r="L27" i="25" s="1"/>
  <c r="L28" i="25" s="1"/>
  <c r="L29" i="25" s="1"/>
  <c r="L30" i="25" s="1"/>
  <c r="L31" i="25" s="1"/>
  <c r="L32" i="25" s="1"/>
  <c r="L33" i="25" s="1"/>
  <c r="I11" i="30"/>
  <c r="I12" i="30" s="1"/>
  <c r="I13" i="30" s="1"/>
  <c r="I14" i="30" s="1"/>
  <c r="I15" i="30" s="1"/>
  <c r="I16" i="30" s="1"/>
  <c r="I17" i="30" s="1"/>
  <c r="I18" i="30" s="1"/>
  <c r="I19" i="30" s="1"/>
  <c r="I20" i="30" s="1"/>
  <c r="K34" i="30"/>
  <c r="K35" i="30" s="1"/>
  <c r="K36" i="30" s="1"/>
  <c r="K37" i="30" s="1"/>
  <c r="K38" i="30" s="1"/>
  <c r="K39" i="30" s="1"/>
  <c r="K40" i="30" s="1"/>
  <c r="K41" i="30" s="1"/>
  <c r="J9" i="30"/>
  <c r="J10" i="30" s="1"/>
  <c r="K5" i="30"/>
  <c r="K6" i="30" s="1"/>
  <c r="K7" i="30" s="1"/>
  <c r="K8" i="30" s="1"/>
  <c r="P38" i="20"/>
  <c r="P39" i="20" s="1"/>
  <c r="P40" i="20" s="1"/>
  <c r="P41" i="20" s="1"/>
  <c r="P42" i="20" s="1"/>
  <c r="P43" i="20" s="1"/>
  <c r="P44" i="20" s="1"/>
  <c r="P45" i="20" s="1"/>
  <c r="P46" i="20" s="1"/>
  <c r="P47" i="20" s="1"/>
  <c r="P48" i="20" s="1"/>
  <c r="P49" i="20" s="1"/>
  <c r="P50" i="20" s="1"/>
  <c r="P51" i="20" s="1"/>
  <c r="P52" i="20" s="1"/>
  <c r="Q37" i="20"/>
  <c r="Q38" i="20" s="1"/>
  <c r="Q39" i="20" s="1"/>
  <c r="Q40" i="20" s="1"/>
  <c r="Q41" i="20" s="1"/>
  <c r="Q42" i="20" s="1"/>
  <c r="Q43" i="20" s="1"/>
  <c r="Q44" i="20" s="1"/>
  <c r="Q45" i="20" s="1"/>
  <c r="Q46" i="20" s="1"/>
  <c r="Q47" i="20" s="1"/>
  <c r="Q48" i="20" s="1"/>
  <c r="Q49" i="20" s="1"/>
  <c r="Q50" i="20" s="1"/>
  <c r="Q51" i="20" s="1"/>
  <c r="Q52" i="20" s="1"/>
  <c r="N43" i="24"/>
  <c r="N44" i="24" s="1"/>
  <c r="N45" i="24" s="1"/>
  <c r="N46" i="24" s="1"/>
  <c r="N47" i="24" s="1"/>
  <c r="N48" i="24" s="1"/>
  <c r="N49" i="24" s="1"/>
  <c r="N50" i="24" s="1"/>
  <c r="N51" i="24" s="1"/>
  <c r="N52" i="24" s="1"/>
  <c r="N53" i="24" s="1"/>
  <c r="N54" i="24" s="1"/>
  <c r="N55" i="24" s="1"/>
  <c r="N56" i="24" s="1"/>
  <c r="N57" i="24" s="1"/>
  <c r="N58" i="24" s="1"/>
  <c r="N59" i="24" s="1"/>
  <c r="N60" i="24" s="1"/>
  <c r="N61" i="24" s="1"/>
  <c r="N62" i="24" s="1"/>
  <c r="N63" i="24" s="1"/>
  <c r="N64" i="24" s="1"/>
  <c r="N65" i="24" s="1"/>
  <c r="N66" i="24" s="1"/>
  <c r="N67" i="24" s="1"/>
  <c r="M7" i="25"/>
  <c r="M8" i="25" s="1"/>
  <c r="M9" i="25" s="1"/>
  <c r="M10" i="25" s="1"/>
  <c r="M11" i="25" s="1"/>
  <c r="M12" i="25" s="1"/>
  <c r="M13" i="25" s="1"/>
  <c r="M14" i="25" s="1"/>
  <c r="M15" i="25" s="1"/>
  <c r="M31" i="16"/>
  <c r="M32" i="16" s="1"/>
  <c r="M33" i="16" s="1"/>
  <c r="M34" i="16" s="1"/>
  <c r="M35" i="16" s="1"/>
  <c r="M36" i="16" s="1"/>
  <c r="M37" i="16" s="1"/>
  <c r="M38" i="16" s="1"/>
  <c r="M39" i="16" s="1"/>
  <c r="M40" i="16" s="1"/>
  <c r="M41" i="16" s="1"/>
  <c r="M42" i="16" s="1"/>
  <c r="M43" i="16" s="1"/>
  <c r="M44" i="16" s="1"/>
  <c r="M45" i="16" s="1"/>
  <c r="M46" i="16" s="1"/>
  <c r="M47" i="16" s="1"/>
  <c r="M48" i="16" s="1"/>
  <c r="M49" i="16" s="1"/>
  <c r="M50" i="16" s="1"/>
  <c r="M51" i="16" s="1"/>
  <c r="N8" i="24"/>
  <c r="N9" i="24" s="1"/>
  <c r="M10" i="24"/>
  <c r="M11" i="24" s="1"/>
  <c r="M12" i="24" s="1"/>
  <c r="M13" i="24" s="1"/>
  <c r="M14" i="24" s="1"/>
  <c r="M15" i="24" s="1"/>
  <c r="M16" i="24" s="1"/>
  <c r="M17" i="24" s="1"/>
  <c r="M18" i="24" s="1"/>
  <c r="M19" i="24" s="1"/>
  <c r="M20" i="24" s="1"/>
  <c r="M21" i="24" s="1"/>
  <c r="M22" i="24" s="1"/>
  <c r="M23" i="24" s="1"/>
  <c r="M24" i="24" s="1"/>
  <c r="M25" i="24" s="1"/>
  <c r="M26" i="24" s="1"/>
  <c r="M27" i="24" s="1"/>
  <c r="M28" i="24" s="1"/>
  <c r="M29" i="24" s="1"/>
  <c r="M30" i="24" s="1"/>
  <c r="M31" i="24" s="1"/>
  <c r="M32" i="24" s="1"/>
  <c r="O6" i="15"/>
  <c r="O7" i="15" s="1"/>
  <c r="O8" i="15" s="1"/>
  <c r="O9" i="15" s="1"/>
  <c r="O10" i="15" s="1"/>
  <c r="O11" i="15" s="1"/>
  <c r="O12" i="15" s="1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O27" i="15" s="1"/>
  <c r="O28" i="15" s="1"/>
  <c r="O29" i="15" s="1"/>
  <c r="O30" i="15" s="1"/>
  <c r="O31" i="15" s="1"/>
  <c r="O33" i="15" s="1"/>
  <c r="O34" i="15" s="1"/>
  <c r="O35" i="15" s="1"/>
  <c r="O36" i="15" s="1"/>
  <c r="O37" i="15" s="1"/>
  <c r="O38" i="15" s="1"/>
  <c r="O39" i="15" s="1"/>
  <c r="O40" i="15" s="1"/>
  <c r="O41" i="15" s="1"/>
  <c r="O42" i="15" s="1"/>
  <c r="O43" i="15" s="1"/>
  <c r="O44" i="15" s="1"/>
  <c r="O45" i="15" s="1"/>
  <c r="O46" i="15" s="1"/>
  <c r="O47" i="15" s="1"/>
  <c r="O48" i="15" s="1"/>
  <c r="O49" i="15" s="1"/>
  <c r="M55" i="15"/>
  <c r="M56" i="15" s="1"/>
  <c r="M57" i="15" s="1"/>
  <c r="M58" i="15" s="1"/>
  <c r="M59" i="15" s="1"/>
  <c r="M60" i="15" s="1"/>
  <c r="M61" i="15" s="1"/>
  <c r="M62" i="15" s="1"/>
  <c r="M63" i="15" s="1"/>
  <c r="M64" i="15" s="1"/>
  <c r="M65" i="15" s="1"/>
  <c r="M66" i="15" s="1"/>
  <c r="M67" i="15" s="1"/>
  <c r="M68" i="15" s="1"/>
  <c r="M69" i="15" s="1"/>
  <c r="M70" i="15" s="1"/>
  <c r="M72" i="15" s="1"/>
  <c r="M73" i="15" s="1"/>
  <c r="M74" i="15" s="1"/>
  <c r="M75" i="15" s="1"/>
  <c r="M76" i="15" s="1"/>
  <c r="M77" i="15" s="1"/>
  <c r="M78" i="15" s="1"/>
  <c r="M79" i="15" s="1"/>
  <c r="M80" i="15" s="1"/>
  <c r="M81" i="15" s="1"/>
  <c r="M82" i="15" s="1"/>
  <c r="M83" i="15" s="1"/>
  <c r="M84" i="15" s="1"/>
  <c r="M85" i="15" s="1"/>
  <c r="M86" i="15" s="1"/>
  <c r="M87" i="15" s="1"/>
  <c r="M88" i="15" s="1"/>
  <c r="M89" i="15" s="1"/>
  <c r="M90" i="15" s="1"/>
  <c r="M91" i="15" s="1"/>
  <c r="M92" i="15" s="1"/>
  <c r="M93" i="15" s="1"/>
  <c r="M94" i="15" s="1"/>
  <c r="M95" i="15" s="1"/>
  <c r="M96" i="15" s="1"/>
  <c r="M97" i="15" s="1"/>
  <c r="M98" i="15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O53" i="20"/>
  <c r="O54" i="20" s="1"/>
  <c r="O56" i="20" s="1"/>
  <c r="O57" i="20" s="1"/>
  <c r="O58" i="20" s="1"/>
  <c r="O59" i="20" s="1"/>
  <c r="O60" i="20" s="1"/>
  <c r="O61" i="20" s="1"/>
  <c r="O62" i="20" s="1"/>
  <c r="O63" i="20" s="1"/>
  <c r="O64" i="20" s="1"/>
  <c r="O65" i="20" s="1"/>
  <c r="O66" i="20" s="1"/>
  <c r="L26" i="30"/>
  <c r="L27" i="30" s="1"/>
  <c r="L28" i="30" s="1"/>
  <c r="L29" i="30" s="1"/>
  <c r="L30" i="30" s="1"/>
  <c r="L31" i="30" s="1"/>
  <c r="L32" i="30" s="1"/>
  <c r="L33" i="30" s="1"/>
  <c r="M41" i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N34" i="27"/>
  <c r="N35" i="27" s="1"/>
  <c r="N36" i="27" s="1"/>
  <c r="N37" i="27" s="1"/>
  <c r="N38" i="27" s="1"/>
  <c r="N39" i="27" s="1"/>
  <c r="N46" i="27" s="1"/>
  <c r="N47" i="27" s="1"/>
  <c r="N48" i="27" s="1"/>
  <c r="N49" i="27" s="1"/>
  <c r="N50" i="27" s="1"/>
  <c r="N51" i="27" s="1"/>
  <c r="N52" i="27" s="1"/>
  <c r="N53" i="27" s="1"/>
  <c r="O5" i="27"/>
  <c r="O6" i="27" s="1"/>
  <c r="O7" i="27" s="1"/>
  <c r="O8" i="27" s="1"/>
  <c r="O9" i="27" s="1"/>
  <c r="O10" i="27" s="1"/>
  <c r="O11" i="27" s="1"/>
  <c r="L5" i="26"/>
  <c r="L6" i="26" s="1"/>
  <c r="L7" i="26" s="1"/>
  <c r="L8" i="26" s="1"/>
  <c r="L9" i="26" s="1"/>
  <c r="L10" i="26" s="1"/>
  <c r="L11" i="26" s="1"/>
  <c r="L12" i="26" s="1"/>
  <c r="L13" i="26" s="1"/>
  <c r="L14" i="26" s="1"/>
  <c r="L15" i="26" s="1"/>
  <c r="L16" i="26" s="1"/>
  <c r="L17" i="26" s="1"/>
  <c r="L18" i="26" s="1"/>
  <c r="L19" i="26" s="1"/>
  <c r="L20" i="26" s="1"/>
  <c r="N57" i="25"/>
  <c r="N58" i="25" s="1"/>
  <c r="N59" i="25" s="1"/>
  <c r="N60" i="25" s="1"/>
  <c r="N61" i="25" s="1"/>
  <c r="N62" i="25" s="1"/>
  <c r="N63" i="25" s="1"/>
  <c r="N64" i="25" s="1"/>
  <c r="N65" i="25" s="1"/>
  <c r="N66" i="25" s="1"/>
  <c r="N67" i="25" s="1"/>
  <c r="N68" i="25" s="1"/>
  <c r="N69" i="25" s="1"/>
  <c r="N74" i="25" s="1"/>
  <c r="N75" i="25" s="1"/>
  <c r="N76" i="25" s="1"/>
  <c r="N77" i="25" s="1"/>
  <c r="N78" i="25" s="1"/>
  <c r="N79" i="25" s="1"/>
  <c r="N80" i="25" s="1"/>
  <c r="N81" i="25" s="1"/>
  <c r="N82" i="25" s="1"/>
  <c r="N83" i="25" s="1"/>
  <c r="N84" i="25" s="1"/>
  <c r="N85" i="25" s="1"/>
  <c r="N86" i="25" s="1"/>
  <c r="L5" i="16"/>
  <c r="L6" i="16" s="1"/>
  <c r="L7" i="16" s="1"/>
  <c r="L8" i="16" s="1"/>
  <c r="L9" i="16" s="1"/>
  <c r="L10" i="16" s="1"/>
  <c r="L11" i="16" s="1"/>
  <c r="L12" i="16" s="1"/>
  <c r="L13" i="16" s="1"/>
  <c r="L14" i="16" s="1"/>
  <c r="L15" i="16" s="1"/>
  <c r="L16" i="16" s="1"/>
  <c r="L17" i="16" s="1"/>
  <c r="L18" i="16" s="1"/>
  <c r="L19" i="16" s="1"/>
  <c r="L20" i="16" s="1"/>
  <c r="L21" i="16" s="1"/>
  <c r="L22" i="16" s="1"/>
  <c r="L23" i="16" s="1"/>
  <c r="L24" i="16" s="1"/>
  <c r="L25" i="16" s="1"/>
  <c r="N45" i="13"/>
  <c r="N46" i="13" s="1"/>
  <c r="N47" i="13" s="1"/>
  <c r="N48" i="13" s="1"/>
  <c r="N49" i="13" s="1"/>
  <c r="N50" i="13" s="1"/>
  <c r="N51" i="13" s="1"/>
  <c r="N53" i="13" s="1"/>
  <c r="N54" i="13" s="1"/>
  <c r="N55" i="13" s="1"/>
  <c r="N56" i="13" s="1"/>
  <c r="N57" i="13" s="1"/>
  <c r="N58" i="13" s="1"/>
  <c r="N59" i="13" s="1"/>
  <c r="N60" i="13" s="1"/>
  <c r="N61" i="13" s="1"/>
  <c r="N62" i="13" s="1"/>
  <c r="N63" i="13" s="1"/>
  <c r="N64" i="13" s="1"/>
  <c r="N65" i="13" s="1"/>
  <c r="N66" i="13" s="1"/>
  <c r="N67" i="13" s="1"/>
  <c r="N68" i="13" s="1"/>
  <c r="P22" i="13"/>
  <c r="P23" i="13" s="1"/>
  <c r="P24" i="13" s="1"/>
  <c r="P25" i="13" s="1"/>
  <c r="P26" i="13" s="1"/>
  <c r="P27" i="13" s="1"/>
  <c r="P28" i="13" s="1"/>
  <c r="P29" i="13" s="1"/>
  <c r="O4" i="19" l="1"/>
  <c r="O5" i="19" s="1"/>
  <c r="O6" i="19" s="1"/>
  <c r="O7" i="19" s="1"/>
  <c r="O8" i="19" s="1"/>
  <c r="O9" i="19" s="1"/>
  <c r="O10" i="19" s="1"/>
  <c r="O11" i="19" s="1"/>
  <c r="O12" i="19" s="1"/>
  <c r="O13" i="19" s="1"/>
  <c r="P3" i="19"/>
  <c r="N18" i="19"/>
  <c r="N19" i="19" s="1"/>
  <c r="N20" i="19" s="1"/>
  <c r="N21" i="19" s="1"/>
  <c r="N22" i="19" s="1"/>
  <c r="N23" i="19" s="1"/>
  <c r="N24" i="19" s="1"/>
  <c r="N25" i="19" s="1"/>
  <c r="N26" i="19" s="1"/>
  <c r="N27" i="19" s="1"/>
  <c r="O17" i="19"/>
  <c r="O12" i="27"/>
  <c r="O13" i="27" s="1"/>
  <c r="O14" i="27" s="1"/>
  <c r="O15" i="27" s="1"/>
  <c r="O16" i="27" s="1"/>
  <c r="O17" i="27" s="1"/>
  <c r="O18" i="27" s="1"/>
  <c r="O19" i="27" s="1"/>
  <c r="O20" i="27" s="1"/>
  <c r="O21" i="27" s="1"/>
  <c r="O22" i="27" s="1"/>
  <c r="O23" i="27" s="1"/>
  <c r="O24" i="27" s="1"/>
  <c r="M20" i="25"/>
  <c r="M21" i="25" s="1"/>
  <c r="M22" i="25" s="1"/>
  <c r="M23" i="25" s="1"/>
  <c r="M24" i="25" s="1"/>
  <c r="M25" i="25" s="1"/>
  <c r="M26" i="25" s="1"/>
  <c r="M27" i="25" s="1"/>
  <c r="M28" i="25" s="1"/>
  <c r="M29" i="25" s="1"/>
  <c r="M30" i="25" s="1"/>
  <c r="M31" i="25" s="1"/>
  <c r="M32" i="25" s="1"/>
  <c r="M33" i="25" s="1"/>
  <c r="J11" i="30"/>
  <c r="J12" i="30" s="1"/>
  <c r="J13" i="30" s="1"/>
  <c r="J14" i="30" s="1"/>
  <c r="J15" i="30" s="1"/>
  <c r="J16" i="30" s="1"/>
  <c r="J17" i="30" s="1"/>
  <c r="J18" i="30" s="1"/>
  <c r="J19" i="30" s="1"/>
  <c r="J20" i="30" s="1"/>
  <c r="L34" i="30"/>
  <c r="L35" i="30" s="1"/>
  <c r="L36" i="30" s="1"/>
  <c r="L37" i="30" s="1"/>
  <c r="L38" i="30" s="1"/>
  <c r="L39" i="30" s="1"/>
  <c r="L40" i="30" s="1"/>
  <c r="L41" i="30" s="1"/>
  <c r="K9" i="30"/>
  <c r="K10" i="30" s="1"/>
  <c r="L5" i="30"/>
  <c r="L6" i="30" s="1"/>
  <c r="L7" i="30" s="1"/>
  <c r="L8" i="30" s="1"/>
  <c r="N55" i="15"/>
  <c r="N56" i="15" s="1"/>
  <c r="N57" i="15" s="1"/>
  <c r="N58" i="15" s="1"/>
  <c r="N59" i="15" s="1"/>
  <c r="N60" i="15" s="1"/>
  <c r="N61" i="15" s="1"/>
  <c r="N62" i="15" s="1"/>
  <c r="N63" i="15" s="1"/>
  <c r="N64" i="15" s="1"/>
  <c r="N65" i="15" s="1"/>
  <c r="N66" i="15" s="1"/>
  <c r="N67" i="15" s="1"/>
  <c r="N68" i="15" s="1"/>
  <c r="N69" i="15" s="1"/>
  <c r="N70" i="15" s="1"/>
  <c r="P6" i="15"/>
  <c r="P7" i="15" s="1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P45" i="15" s="1"/>
  <c r="P46" i="15" s="1"/>
  <c r="P47" i="15" s="1"/>
  <c r="P48" i="15" s="1"/>
  <c r="P49" i="15" s="1"/>
  <c r="N10" i="24"/>
  <c r="N11" i="24" s="1"/>
  <c r="N12" i="24" s="1"/>
  <c r="N13" i="24" s="1"/>
  <c r="N14" i="24" s="1"/>
  <c r="N15" i="24" s="1"/>
  <c r="N16" i="24" s="1"/>
  <c r="N17" i="24" s="1"/>
  <c r="N18" i="24" s="1"/>
  <c r="N19" i="24" s="1"/>
  <c r="N20" i="24" s="1"/>
  <c r="N21" i="24" s="1"/>
  <c r="N22" i="24" s="1"/>
  <c r="N23" i="24" s="1"/>
  <c r="N24" i="24" s="1"/>
  <c r="N25" i="24" s="1"/>
  <c r="N26" i="24" s="1"/>
  <c r="N27" i="24" s="1"/>
  <c r="N28" i="24" s="1"/>
  <c r="N29" i="24" s="1"/>
  <c r="N30" i="24" s="1"/>
  <c r="N31" i="24" s="1"/>
  <c r="O8" i="24"/>
  <c r="O9" i="24" s="1"/>
  <c r="N31" i="16"/>
  <c r="N32" i="16" s="1"/>
  <c r="N33" i="16" s="1"/>
  <c r="N34" i="16" s="1"/>
  <c r="N35" i="16" s="1"/>
  <c r="N36" i="16" s="1"/>
  <c r="N37" i="16" s="1"/>
  <c r="N38" i="16" s="1"/>
  <c r="N39" i="16" s="1"/>
  <c r="N40" i="16" s="1"/>
  <c r="N41" i="16" s="1"/>
  <c r="N42" i="16" s="1"/>
  <c r="N43" i="16" s="1"/>
  <c r="N44" i="16" s="1"/>
  <c r="N45" i="16" s="1"/>
  <c r="N46" i="16" s="1"/>
  <c r="N47" i="16" s="1"/>
  <c r="N48" i="16" s="1"/>
  <c r="N49" i="16" s="1"/>
  <c r="N50" i="16" s="1"/>
  <c r="N51" i="16" s="1"/>
  <c r="N7" i="25"/>
  <c r="N8" i="25" s="1"/>
  <c r="N9" i="25" s="1"/>
  <c r="N10" i="25" s="1"/>
  <c r="N11" i="25" s="1"/>
  <c r="N12" i="25" s="1"/>
  <c r="N13" i="25" s="1"/>
  <c r="N14" i="25" s="1"/>
  <c r="N15" i="25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O42" i="24"/>
  <c r="O43" i="24" s="1"/>
  <c r="O44" i="24" s="1"/>
  <c r="O45" i="24" s="1"/>
  <c r="O46" i="24" s="1"/>
  <c r="O47" i="24" s="1"/>
  <c r="O48" i="24" s="1"/>
  <c r="O49" i="24" s="1"/>
  <c r="O50" i="24" s="1"/>
  <c r="O51" i="24" s="1"/>
  <c r="O52" i="24" s="1"/>
  <c r="O53" i="24" s="1"/>
  <c r="O54" i="24" s="1"/>
  <c r="O55" i="24" s="1"/>
  <c r="O56" i="24" s="1"/>
  <c r="O57" i="24" s="1"/>
  <c r="O58" i="24" s="1"/>
  <c r="O59" i="24" s="1"/>
  <c r="O60" i="24" s="1"/>
  <c r="O61" i="24" s="1"/>
  <c r="O62" i="24" s="1"/>
  <c r="O63" i="24" s="1"/>
  <c r="O64" i="24" s="1"/>
  <c r="O65" i="24" s="1"/>
  <c r="O66" i="24" s="1"/>
  <c r="O67" i="24" s="1"/>
  <c r="O68" i="24" s="1"/>
  <c r="O69" i="24" s="1"/>
  <c r="O70" i="24" s="1"/>
  <c r="Q53" i="20"/>
  <c r="Q54" i="20" s="1"/>
  <c r="Q55" i="20" s="1"/>
  <c r="P53" i="20"/>
  <c r="P54" i="20" s="1"/>
  <c r="P56" i="20" s="1"/>
  <c r="P57" i="20" s="1"/>
  <c r="P58" i="20" s="1"/>
  <c r="P59" i="20" s="1"/>
  <c r="P60" i="20" s="1"/>
  <c r="P61" i="20" s="1"/>
  <c r="P62" i="20" s="1"/>
  <c r="P63" i="20" s="1"/>
  <c r="P64" i="20" s="1"/>
  <c r="P65" i="20" s="1"/>
  <c r="P66" i="20" s="1"/>
  <c r="M26" i="30"/>
  <c r="M27" i="30" s="1"/>
  <c r="M28" i="30" s="1"/>
  <c r="M29" i="30" s="1"/>
  <c r="M30" i="30" s="1"/>
  <c r="M31" i="30" s="1"/>
  <c r="M32" i="30" s="1"/>
  <c r="M33" i="30" s="1"/>
  <c r="N41" i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O34" i="27"/>
  <c r="O35" i="27" s="1"/>
  <c r="O36" i="27" s="1"/>
  <c r="O37" i="27" s="1"/>
  <c r="O38" i="27" s="1"/>
  <c r="O39" i="27" s="1"/>
  <c r="P5" i="27"/>
  <c r="P6" i="27" s="1"/>
  <c r="P7" i="27" s="1"/>
  <c r="P8" i="27" s="1"/>
  <c r="P9" i="27" s="1"/>
  <c r="P10" i="27" s="1"/>
  <c r="P11" i="27" s="1"/>
  <c r="P18" i="27" s="1"/>
  <c r="P19" i="27" s="1"/>
  <c r="P20" i="27" s="1"/>
  <c r="P21" i="27" s="1"/>
  <c r="P22" i="27" s="1"/>
  <c r="P23" i="27" s="1"/>
  <c r="P24" i="27" s="1"/>
  <c r="N5" i="26"/>
  <c r="N6" i="26" s="1"/>
  <c r="N7" i="26" s="1"/>
  <c r="N8" i="26" s="1"/>
  <c r="N9" i="26" s="1"/>
  <c r="N10" i="26" s="1"/>
  <c r="N11" i="26" s="1"/>
  <c r="N12" i="26" s="1"/>
  <c r="N13" i="26" s="1"/>
  <c r="N14" i="26" s="1"/>
  <c r="N15" i="26" s="1"/>
  <c r="N16" i="26" s="1"/>
  <c r="N17" i="26" s="1"/>
  <c r="M5" i="26"/>
  <c r="M6" i="26" s="1"/>
  <c r="M7" i="26" s="1"/>
  <c r="M8" i="26" s="1"/>
  <c r="M9" i="26" s="1"/>
  <c r="M10" i="26" s="1"/>
  <c r="M11" i="26" s="1"/>
  <c r="M12" i="26" s="1"/>
  <c r="M13" i="26" s="1"/>
  <c r="M14" i="26" s="1"/>
  <c r="M15" i="26" s="1"/>
  <c r="M16" i="26" s="1"/>
  <c r="M17" i="26" s="1"/>
  <c r="M18" i="26" s="1"/>
  <c r="M19" i="26" s="1"/>
  <c r="M20" i="26" s="1"/>
  <c r="O57" i="25"/>
  <c r="O58" i="25" s="1"/>
  <c r="O59" i="25" s="1"/>
  <c r="O60" i="25" s="1"/>
  <c r="O61" i="25" s="1"/>
  <c r="O62" i="25" s="1"/>
  <c r="O63" i="25" s="1"/>
  <c r="O64" i="25" s="1"/>
  <c r="O65" i="25" s="1"/>
  <c r="O66" i="25" s="1"/>
  <c r="O67" i="25" s="1"/>
  <c r="O68" i="25" s="1"/>
  <c r="O69" i="25" s="1"/>
  <c r="O74" i="25" s="1"/>
  <c r="O75" i="25" s="1"/>
  <c r="O76" i="25" s="1"/>
  <c r="O77" i="25" s="1"/>
  <c r="O78" i="25" s="1"/>
  <c r="O79" i="25" s="1"/>
  <c r="O80" i="25" s="1"/>
  <c r="O81" i="25" s="1"/>
  <c r="O82" i="25" s="1"/>
  <c r="O83" i="25" s="1"/>
  <c r="O84" i="25" s="1"/>
  <c r="O85" i="25" s="1"/>
  <c r="O86" i="25" s="1"/>
  <c r="M5" i="16"/>
  <c r="M6" i="16" s="1"/>
  <c r="M7" i="16" s="1"/>
  <c r="M8" i="16" s="1"/>
  <c r="M9" i="16" s="1"/>
  <c r="M10" i="16" s="1"/>
  <c r="M11" i="16" s="1"/>
  <c r="M12" i="16" s="1"/>
  <c r="M13" i="16" s="1"/>
  <c r="M14" i="16" s="1"/>
  <c r="M15" i="16" s="1"/>
  <c r="M16" i="16" s="1"/>
  <c r="M17" i="16" s="1"/>
  <c r="M18" i="16" s="1"/>
  <c r="M19" i="16" s="1"/>
  <c r="M20" i="16" s="1"/>
  <c r="M21" i="16" s="1"/>
  <c r="M22" i="16" s="1"/>
  <c r="M23" i="16" s="1"/>
  <c r="M24" i="16" s="1"/>
  <c r="M25" i="16" s="1"/>
  <c r="P45" i="13"/>
  <c r="P46" i="13" s="1"/>
  <c r="P47" i="13" s="1"/>
  <c r="P48" i="13" s="1"/>
  <c r="P49" i="13" s="1"/>
  <c r="P50" i="13" s="1"/>
  <c r="P51" i="13" s="1"/>
  <c r="P52" i="13" s="1"/>
  <c r="Q45" i="13"/>
  <c r="Q46" i="13" s="1"/>
  <c r="Q47" i="13" s="1"/>
  <c r="Q48" i="13" s="1"/>
  <c r="Q49" i="13" s="1"/>
  <c r="Q50" i="13" s="1"/>
  <c r="Q51" i="13" s="1"/>
  <c r="Q52" i="13" s="1"/>
  <c r="N71" i="15" l="1"/>
  <c r="N72" i="15" s="1"/>
  <c r="N73" i="15" s="1"/>
  <c r="N74" i="15" s="1"/>
  <c r="N75" i="15" s="1"/>
  <c r="N76" i="15" s="1"/>
  <c r="N77" i="15" s="1"/>
  <c r="N78" i="15" s="1"/>
  <c r="N79" i="15" s="1"/>
  <c r="N80" i="15" s="1"/>
  <c r="N81" i="15" s="1"/>
  <c r="N82" i="15" s="1"/>
  <c r="N83" i="15" s="1"/>
  <c r="N84" i="15" s="1"/>
  <c r="N85" i="15" s="1"/>
  <c r="N86" i="15" s="1"/>
  <c r="N87" i="15" s="1"/>
  <c r="N88" i="15" s="1"/>
  <c r="N89" i="15" s="1"/>
  <c r="N90" i="15" s="1"/>
  <c r="N91" i="15" s="1"/>
  <c r="N92" i="15" s="1"/>
  <c r="N93" i="15" s="1"/>
  <c r="N94" i="15" s="1"/>
  <c r="N95" i="15" s="1"/>
  <c r="N96" i="15" s="1"/>
  <c r="N97" i="15" s="1"/>
  <c r="N98" i="15" s="1"/>
  <c r="O40" i="27"/>
  <c r="O41" i="27" s="1"/>
  <c r="O42" i="27" s="1"/>
  <c r="O43" i="27" s="1"/>
  <c r="O44" i="27" s="1"/>
  <c r="O45" i="27" s="1"/>
  <c r="O46" i="27" s="1"/>
  <c r="O47" i="27" s="1"/>
  <c r="O48" i="27" s="1"/>
  <c r="O49" i="27" s="1"/>
  <c r="O50" i="27" s="1"/>
  <c r="O51" i="27" s="1"/>
  <c r="O52" i="27" s="1"/>
  <c r="O53" i="27" s="1"/>
  <c r="P17" i="19"/>
  <c r="O18" i="19"/>
  <c r="O19" i="19" s="1"/>
  <c r="O20" i="19" s="1"/>
  <c r="O21" i="19" s="1"/>
  <c r="O22" i="19" s="1"/>
  <c r="O23" i="19" s="1"/>
  <c r="O24" i="19" s="1"/>
  <c r="O25" i="19" s="1"/>
  <c r="O26" i="19" s="1"/>
  <c r="O27" i="19" s="1"/>
  <c r="Q3" i="19"/>
  <c r="P4" i="19"/>
  <c r="P5" i="19" s="1"/>
  <c r="P6" i="19" s="1"/>
  <c r="P7" i="19" s="1"/>
  <c r="P8" i="19" s="1"/>
  <c r="P9" i="19" s="1"/>
  <c r="P10" i="19" s="1"/>
  <c r="P11" i="19" s="1"/>
  <c r="P12" i="19" s="1"/>
  <c r="P13" i="19" s="1"/>
  <c r="N20" i="25"/>
  <c r="N21" i="25" s="1"/>
  <c r="N22" i="25" s="1"/>
  <c r="N23" i="25" s="1"/>
  <c r="N24" i="25" s="1"/>
  <c r="N25" i="25" s="1"/>
  <c r="N26" i="25" s="1"/>
  <c r="N27" i="25" s="1"/>
  <c r="N28" i="25" s="1"/>
  <c r="N29" i="25" s="1"/>
  <c r="N30" i="25" s="1"/>
  <c r="N31" i="25" s="1"/>
  <c r="N32" i="25" s="1"/>
  <c r="N33" i="25" s="1"/>
  <c r="K11" i="30"/>
  <c r="K12" i="30" s="1"/>
  <c r="K13" i="30" s="1"/>
  <c r="K14" i="30" s="1"/>
  <c r="K15" i="30" s="1"/>
  <c r="K16" i="30" s="1"/>
  <c r="K17" i="30" s="1"/>
  <c r="K18" i="30" s="1"/>
  <c r="K19" i="30" s="1"/>
  <c r="K20" i="30" s="1"/>
  <c r="M34" i="30"/>
  <c r="M35" i="30" s="1"/>
  <c r="M36" i="30" s="1"/>
  <c r="M37" i="30" s="1"/>
  <c r="M38" i="30" s="1"/>
  <c r="M39" i="30" s="1"/>
  <c r="M40" i="30" s="1"/>
  <c r="M41" i="30" s="1"/>
  <c r="L9" i="30"/>
  <c r="L10" i="30" s="1"/>
  <c r="M5" i="30"/>
  <c r="M6" i="30" s="1"/>
  <c r="M7" i="30" s="1"/>
  <c r="M8" i="30" s="1"/>
  <c r="Q6" i="15"/>
  <c r="Q7" i="15" s="1"/>
  <c r="Q8" i="15" s="1"/>
  <c r="Q9" i="15" s="1"/>
  <c r="Q10" i="15" s="1"/>
  <c r="Q11" i="15" s="1"/>
  <c r="Q12" i="15" s="1"/>
  <c r="Q13" i="15" s="1"/>
  <c r="Q14" i="15" s="1"/>
  <c r="Q15" i="15" s="1"/>
  <c r="Q16" i="15" s="1"/>
  <c r="Q17" i="15" s="1"/>
  <c r="Q18" i="15" s="1"/>
  <c r="Q19" i="15" s="1"/>
  <c r="Q20" i="15" s="1"/>
  <c r="Q21" i="15" s="1"/>
  <c r="Q22" i="15" s="1"/>
  <c r="Q23" i="15" s="1"/>
  <c r="Q24" i="15" s="1"/>
  <c r="Q25" i="15" s="1"/>
  <c r="Q26" i="15" s="1"/>
  <c r="Q27" i="15" s="1"/>
  <c r="Q28" i="15" s="1"/>
  <c r="Q29" i="15" s="1"/>
  <c r="Q30" i="15" s="1"/>
  <c r="Q31" i="15" s="1"/>
  <c r="O55" i="15"/>
  <c r="O56" i="15" s="1"/>
  <c r="O57" i="15" s="1"/>
  <c r="O58" i="15" s="1"/>
  <c r="O59" i="15" s="1"/>
  <c r="O60" i="15" s="1"/>
  <c r="O61" i="15" s="1"/>
  <c r="O62" i="15" s="1"/>
  <c r="O63" i="15" s="1"/>
  <c r="O64" i="15" s="1"/>
  <c r="O65" i="15" s="1"/>
  <c r="O66" i="15" s="1"/>
  <c r="O67" i="15" s="1"/>
  <c r="O68" i="15" s="1"/>
  <c r="O69" i="15" s="1"/>
  <c r="O70" i="15" s="1"/>
  <c r="O72" i="15" s="1"/>
  <c r="O73" i="15" s="1"/>
  <c r="O74" i="15" s="1"/>
  <c r="O75" i="15" s="1"/>
  <c r="O76" i="15" s="1"/>
  <c r="O77" i="15" s="1"/>
  <c r="O78" i="15" s="1"/>
  <c r="O79" i="15" s="1"/>
  <c r="O80" i="15" s="1"/>
  <c r="O81" i="15" s="1"/>
  <c r="O82" i="15" s="1"/>
  <c r="O83" i="15" s="1"/>
  <c r="O84" i="15" s="1"/>
  <c r="O85" i="15" s="1"/>
  <c r="O86" i="15" s="1"/>
  <c r="O87" i="15" s="1"/>
  <c r="O88" i="15" s="1"/>
  <c r="O89" i="15" s="1"/>
  <c r="O90" i="15" s="1"/>
  <c r="O91" i="15" s="1"/>
  <c r="O92" i="15" s="1"/>
  <c r="O93" i="15" s="1"/>
  <c r="O94" i="15" s="1"/>
  <c r="O95" i="15" s="1"/>
  <c r="O96" i="15" s="1"/>
  <c r="O97" i="15" s="1"/>
  <c r="O98" i="15" s="1"/>
  <c r="O31" i="16"/>
  <c r="O32" i="16" s="1"/>
  <c r="O33" i="16" s="1"/>
  <c r="O34" i="16" s="1"/>
  <c r="O35" i="16" s="1"/>
  <c r="O36" i="16" s="1"/>
  <c r="O37" i="16" s="1"/>
  <c r="O38" i="16" s="1"/>
  <c r="O39" i="16" s="1"/>
  <c r="O40" i="16" s="1"/>
  <c r="O41" i="16" s="1"/>
  <c r="O42" i="16" s="1"/>
  <c r="O43" i="16" s="1"/>
  <c r="O44" i="16" s="1"/>
  <c r="O45" i="16" s="1"/>
  <c r="O46" i="16" s="1"/>
  <c r="O47" i="16" s="1"/>
  <c r="O48" i="16" s="1"/>
  <c r="O49" i="16" s="1"/>
  <c r="O50" i="16" s="1"/>
  <c r="O51" i="16" s="1"/>
  <c r="N5" i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P8" i="24"/>
  <c r="P9" i="24" s="1"/>
  <c r="O10" i="24"/>
  <c r="O11" i="24" s="1"/>
  <c r="O12" i="24" s="1"/>
  <c r="O13" i="24" s="1"/>
  <c r="O14" i="24" s="1"/>
  <c r="O15" i="24" s="1"/>
  <c r="O16" i="24" s="1"/>
  <c r="O17" i="24" s="1"/>
  <c r="O18" i="24" s="1"/>
  <c r="O19" i="24" s="1"/>
  <c r="O20" i="24" s="1"/>
  <c r="O21" i="24" s="1"/>
  <c r="O22" i="24" s="1"/>
  <c r="O23" i="24" s="1"/>
  <c r="O24" i="24" s="1"/>
  <c r="O25" i="24" s="1"/>
  <c r="O26" i="24" s="1"/>
  <c r="O27" i="24" s="1"/>
  <c r="O28" i="24" s="1"/>
  <c r="O29" i="24" s="1"/>
  <c r="O30" i="24" s="1"/>
  <c r="O31" i="24" s="1"/>
  <c r="O32" i="24" s="1"/>
  <c r="O7" i="25"/>
  <c r="O8" i="25" s="1"/>
  <c r="O9" i="25" s="1"/>
  <c r="O10" i="25" s="1"/>
  <c r="O11" i="25" s="1"/>
  <c r="O12" i="25" s="1"/>
  <c r="O13" i="25" s="1"/>
  <c r="O14" i="25" s="1"/>
  <c r="O15" i="25" s="1"/>
  <c r="P40" i="24"/>
  <c r="P41" i="24" s="1"/>
  <c r="P42" i="24" s="1"/>
  <c r="P43" i="24" s="1"/>
  <c r="P44" i="24" s="1"/>
  <c r="P45" i="24" s="1"/>
  <c r="P46" i="24" s="1"/>
  <c r="P47" i="24" s="1"/>
  <c r="P48" i="24" s="1"/>
  <c r="P49" i="24" s="1"/>
  <c r="P50" i="24" s="1"/>
  <c r="P51" i="24" s="1"/>
  <c r="P52" i="24" s="1"/>
  <c r="P53" i="24" s="1"/>
  <c r="P54" i="24" s="1"/>
  <c r="P55" i="24" s="1"/>
  <c r="P56" i="24" s="1"/>
  <c r="P57" i="24" s="1"/>
  <c r="P58" i="24" s="1"/>
  <c r="P59" i="24" s="1"/>
  <c r="P60" i="24" s="1"/>
  <c r="P61" i="24" s="1"/>
  <c r="P62" i="24" s="1"/>
  <c r="P63" i="24" s="1"/>
  <c r="P64" i="24" s="1"/>
  <c r="P65" i="24" s="1"/>
  <c r="P66" i="24" s="1"/>
  <c r="P67" i="24" s="1"/>
  <c r="N26" i="30"/>
  <c r="N27" i="30" s="1"/>
  <c r="N28" i="30" s="1"/>
  <c r="N29" i="30" s="1"/>
  <c r="N30" i="30" s="1"/>
  <c r="N31" i="30" s="1"/>
  <c r="N32" i="30" s="1"/>
  <c r="N33" i="30" s="1"/>
  <c r="O41" i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P34" i="27"/>
  <c r="P35" i="27" s="1"/>
  <c r="P36" i="27" s="1"/>
  <c r="P37" i="27" s="1"/>
  <c r="P38" i="27" s="1"/>
  <c r="P39" i="27" s="1"/>
  <c r="P46" i="27" s="1"/>
  <c r="P47" i="27" s="1"/>
  <c r="P48" i="27" s="1"/>
  <c r="P49" i="27" s="1"/>
  <c r="P50" i="27" s="1"/>
  <c r="P51" i="27" s="1"/>
  <c r="P52" i="27" s="1"/>
  <c r="P53" i="27" s="1"/>
  <c r="Q5" i="27"/>
  <c r="Q6" i="27" s="1"/>
  <c r="Q7" i="27" s="1"/>
  <c r="Q8" i="27" s="1"/>
  <c r="Q9" i="27" s="1"/>
  <c r="Q10" i="27" s="1"/>
  <c r="P57" i="25"/>
  <c r="P58" i="25" s="1"/>
  <c r="P59" i="25" s="1"/>
  <c r="P60" i="25" s="1"/>
  <c r="P61" i="25" s="1"/>
  <c r="P62" i="25" s="1"/>
  <c r="P63" i="25" s="1"/>
  <c r="P64" i="25" s="1"/>
  <c r="P65" i="25" s="1"/>
  <c r="P66" i="25" s="1"/>
  <c r="P67" i="25" s="1"/>
  <c r="P68" i="25" s="1"/>
  <c r="P69" i="25" s="1"/>
  <c r="P74" i="25" s="1"/>
  <c r="P75" i="25" s="1"/>
  <c r="P76" i="25" s="1"/>
  <c r="P77" i="25" s="1"/>
  <c r="P78" i="25" s="1"/>
  <c r="P79" i="25" s="1"/>
  <c r="P80" i="25" s="1"/>
  <c r="P81" i="25" s="1"/>
  <c r="P82" i="25" s="1"/>
  <c r="P83" i="25" s="1"/>
  <c r="P84" i="25" s="1"/>
  <c r="P85" i="25" s="1"/>
  <c r="P86" i="25" s="1"/>
  <c r="N5" i="16"/>
  <c r="N6" i="16" s="1"/>
  <c r="N7" i="16" s="1"/>
  <c r="N8" i="16" s="1"/>
  <c r="N9" i="16" s="1"/>
  <c r="N10" i="16" s="1"/>
  <c r="N11" i="16" s="1"/>
  <c r="N12" i="16" s="1"/>
  <c r="N13" i="16" s="1"/>
  <c r="N14" i="16" s="1"/>
  <c r="N15" i="16" s="1"/>
  <c r="N16" i="16" s="1"/>
  <c r="N17" i="16" s="1"/>
  <c r="N18" i="16" s="1"/>
  <c r="N19" i="16" s="1"/>
  <c r="N20" i="16" s="1"/>
  <c r="N21" i="16" s="1"/>
  <c r="N22" i="16" s="1"/>
  <c r="N23" i="16" s="1"/>
  <c r="N24" i="16" s="1"/>
  <c r="N25" i="16" s="1"/>
  <c r="Q32" i="15" l="1"/>
  <c r="Q33" i="15" s="1"/>
  <c r="Q34" i="15" s="1"/>
  <c r="Q35" i="15" s="1"/>
  <c r="Q36" i="15" s="1"/>
  <c r="Q37" i="15" s="1"/>
  <c r="Q38" i="15" s="1"/>
  <c r="Q39" i="15" s="1"/>
  <c r="Q40" i="15" s="1"/>
  <c r="Q41" i="15" s="1"/>
  <c r="Q42" i="15" s="1"/>
  <c r="Q43" i="15" s="1"/>
  <c r="Q44" i="15" s="1"/>
  <c r="Q45" i="15" s="1"/>
  <c r="Q46" i="15" s="1"/>
  <c r="Q47" i="15" s="1"/>
  <c r="Q48" i="15" s="1"/>
  <c r="Q49" i="15" s="1"/>
  <c r="R3" i="19"/>
  <c r="Q4" i="19"/>
  <c r="Q5" i="19" s="1"/>
  <c r="Q6" i="19" s="1"/>
  <c r="Q7" i="19" s="1"/>
  <c r="Q8" i="19" s="1"/>
  <c r="Q9" i="19" s="1"/>
  <c r="Q10" i="19" s="1"/>
  <c r="Q11" i="19" s="1"/>
  <c r="Q12" i="19" s="1"/>
  <c r="Q13" i="19" s="1"/>
  <c r="Q17" i="19"/>
  <c r="P18" i="19"/>
  <c r="P19" i="19" s="1"/>
  <c r="P20" i="19" s="1"/>
  <c r="P21" i="19" s="1"/>
  <c r="P22" i="19" s="1"/>
  <c r="P23" i="19" s="1"/>
  <c r="P24" i="19" s="1"/>
  <c r="P25" i="19" s="1"/>
  <c r="P26" i="19" s="1"/>
  <c r="P27" i="19" s="1"/>
  <c r="Q11" i="27"/>
  <c r="Q12" i="27" s="1"/>
  <c r="Q13" i="27" s="1"/>
  <c r="Q14" i="27" s="1"/>
  <c r="Q15" i="27" s="1"/>
  <c r="Q16" i="27" s="1"/>
  <c r="Q17" i="27" s="1"/>
  <c r="Q18" i="27" s="1"/>
  <c r="Q19" i="27" s="1"/>
  <c r="Q20" i="27" s="1"/>
  <c r="Q21" i="27" s="1"/>
  <c r="Q22" i="27" s="1"/>
  <c r="Q23" i="27" s="1"/>
  <c r="Q24" i="27" s="1"/>
  <c r="O20" i="25"/>
  <c r="O21" i="25" s="1"/>
  <c r="O22" i="25" s="1"/>
  <c r="O23" i="25" s="1"/>
  <c r="O24" i="25" s="1"/>
  <c r="O25" i="25" s="1"/>
  <c r="O26" i="25" s="1"/>
  <c r="O27" i="25" s="1"/>
  <c r="O28" i="25" s="1"/>
  <c r="O29" i="25" s="1"/>
  <c r="O30" i="25" s="1"/>
  <c r="O31" i="25" s="1"/>
  <c r="O32" i="25" s="1"/>
  <c r="O33" i="25" s="1"/>
  <c r="L11" i="30"/>
  <c r="L12" i="30" s="1"/>
  <c r="L13" i="30" s="1"/>
  <c r="L14" i="30" s="1"/>
  <c r="L15" i="30" s="1"/>
  <c r="L16" i="30" s="1"/>
  <c r="L17" i="30" s="1"/>
  <c r="L18" i="30" s="1"/>
  <c r="L19" i="30" s="1"/>
  <c r="L20" i="30" s="1"/>
  <c r="N34" i="30"/>
  <c r="N35" i="30" s="1"/>
  <c r="N36" i="30" s="1"/>
  <c r="N37" i="30" s="1"/>
  <c r="N38" i="30" s="1"/>
  <c r="N39" i="30" s="1"/>
  <c r="N40" i="30" s="1"/>
  <c r="N41" i="30" s="1"/>
  <c r="M9" i="30"/>
  <c r="M10" i="30" s="1"/>
  <c r="N5" i="30"/>
  <c r="N6" i="30" s="1"/>
  <c r="N7" i="30" s="1"/>
  <c r="N8" i="30" s="1"/>
  <c r="Q8" i="24"/>
  <c r="Q9" i="24" s="1"/>
  <c r="P10" i="24"/>
  <c r="P11" i="24" s="1"/>
  <c r="P12" i="24" s="1"/>
  <c r="P13" i="24" s="1"/>
  <c r="P14" i="24" s="1"/>
  <c r="P15" i="24" s="1"/>
  <c r="P16" i="24" s="1"/>
  <c r="P17" i="24" s="1"/>
  <c r="P18" i="24" s="1"/>
  <c r="P19" i="24" s="1"/>
  <c r="P20" i="24" s="1"/>
  <c r="P21" i="24" s="1"/>
  <c r="P22" i="24" s="1"/>
  <c r="P23" i="24" s="1"/>
  <c r="P24" i="24" s="1"/>
  <c r="P25" i="24" s="1"/>
  <c r="P26" i="24" s="1"/>
  <c r="P27" i="24" s="1"/>
  <c r="P28" i="24" s="1"/>
  <c r="P29" i="24" s="1"/>
  <c r="P30" i="24" s="1"/>
  <c r="P31" i="24" s="1"/>
  <c r="P32" i="24" s="1"/>
  <c r="P33" i="24" s="1"/>
  <c r="P34" i="24" s="1"/>
  <c r="O5" i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P7" i="25"/>
  <c r="P8" i="25" s="1"/>
  <c r="P9" i="25" s="1"/>
  <c r="P10" i="25" s="1"/>
  <c r="P11" i="25" s="1"/>
  <c r="P12" i="25" s="1"/>
  <c r="P13" i="25" s="1"/>
  <c r="P14" i="25" s="1"/>
  <c r="P15" i="25" s="1"/>
  <c r="P31" i="16"/>
  <c r="P32" i="16" s="1"/>
  <c r="P33" i="16" s="1"/>
  <c r="P34" i="16" s="1"/>
  <c r="P35" i="16" s="1"/>
  <c r="P36" i="16" s="1"/>
  <c r="P37" i="16" s="1"/>
  <c r="P38" i="16" s="1"/>
  <c r="P39" i="16" s="1"/>
  <c r="P40" i="16" s="1"/>
  <c r="P41" i="16" s="1"/>
  <c r="P42" i="16" s="1"/>
  <c r="P43" i="16" s="1"/>
  <c r="P44" i="16" s="1"/>
  <c r="P45" i="16" s="1"/>
  <c r="P46" i="16" s="1"/>
  <c r="P47" i="16" s="1"/>
  <c r="P48" i="16" s="1"/>
  <c r="P49" i="16" s="1"/>
  <c r="P50" i="16" s="1"/>
  <c r="P51" i="16" s="1"/>
  <c r="P55" i="15"/>
  <c r="P56" i="15" s="1"/>
  <c r="P57" i="15" s="1"/>
  <c r="P58" i="15" s="1"/>
  <c r="P59" i="15" s="1"/>
  <c r="P60" i="15" s="1"/>
  <c r="P61" i="15" s="1"/>
  <c r="P62" i="15" s="1"/>
  <c r="P63" i="15" s="1"/>
  <c r="P64" i="15" s="1"/>
  <c r="P65" i="15" s="1"/>
  <c r="P66" i="15" s="1"/>
  <c r="P67" i="15" s="1"/>
  <c r="P68" i="15" s="1"/>
  <c r="P69" i="15" s="1"/>
  <c r="P70" i="15" s="1"/>
  <c r="P72" i="15" s="1"/>
  <c r="P73" i="15" s="1"/>
  <c r="P74" i="15" s="1"/>
  <c r="P75" i="15" s="1"/>
  <c r="P76" i="15" s="1"/>
  <c r="P77" i="15" s="1"/>
  <c r="P78" i="15" s="1"/>
  <c r="P79" i="15" s="1"/>
  <c r="P80" i="15" s="1"/>
  <c r="P81" i="15" s="1"/>
  <c r="P82" i="15" s="1"/>
  <c r="P83" i="15" s="1"/>
  <c r="P84" i="15" s="1"/>
  <c r="P85" i="15" s="1"/>
  <c r="P86" i="15" s="1"/>
  <c r="P87" i="15" s="1"/>
  <c r="P88" i="15" s="1"/>
  <c r="P89" i="15" s="1"/>
  <c r="P90" i="15" s="1"/>
  <c r="P91" i="15" s="1"/>
  <c r="P92" i="15" s="1"/>
  <c r="P93" i="15" s="1"/>
  <c r="P94" i="15" s="1"/>
  <c r="P95" i="15" s="1"/>
  <c r="P96" i="15" s="1"/>
  <c r="P97" i="15" s="1"/>
  <c r="P98" i="15" s="1"/>
  <c r="Q55" i="15"/>
  <c r="Q56" i="15" s="1"/>
  <c r="Q57" i="15" s="1"/>
  <c r="Q58" i="15" s="1"/>
  <c r="Q59" i="15" s="1"/>
  <c r="Q60" i="15" s="1"/>
  <c r="Q61" i="15" s="1"/>
  <c r="Q62" i="15" s="1"/>
  <c r="Q63" i="15" s="1"/>
  <c r="Q64" i="15" s="1"/>
  <c r="Q65" i="15" s="1"/>
  <c r="Q66" i="15" s="1"/>
  <c r="Q67" i="15" s="1"/>
  <c r="Q68" i="15" s="1"/>
  <c r="Q69" i="15" s="1"/>
  <c r="Q70" i="15" s="1"/>
  <c r="R6" i="15"/>
  <c r="R7" i="15" s="1"/>
  <c r="R8" i="15" s="1"/>
  <c r="R9" i="15" s="1"/>
  <c r="R10" i="15" s="1"/>
  <c r="R11" i="15" s="1"/>
  <c r="R12" i="15" s="1"/>
  <c r="R13" i="15" s="1"/>
  <c r="R14" i="15" s="1"/>
  <c r="R15" i="15" s="1"/>
  <c r="R16" i="15" s="1"/>
  <c r="R17" i="15" s="1"/>
  <c r="R18" i="15" s="1"/>
  <c r="R19" i="15" s="1"/>
  <c r="R20" i="15" s="1"/>
  <c r="R21" i="15" s="1"/>
  <c r="R22" i="15" s="1"/>
  <c r="R23" i="15" s="1"/>
  <c r="R24" i="15" s="1"/>
  <c r="R25" i="15" s="1"/>
  <c r="R26" i="15" s="1"/>
  <c r="R27" i="15" s="1"/>
  <c r="R28" i="15" s="1"/>
  <c r="R29" i="15" s="1"/>
  <c r="R30" i="15" s="1"/>
  <c r="R31" i="15" s="1"/>
  <c r="R33" i="15" s="1"/>
  <c r="R34" i="15" s="1"/>
  <c r="R35" i="15" s="1"/>
  <c r="R36" i="15" s="1"/>
  <c r="R37" i="15" s="1"/>
  <c r="R38" i="15" s="1"/>
  <c r="R39" i="15" s="1"/>
  <c r="R40" i="15" s="1"/>
  <c r="R41" i="15" s="1"/>
  <c r="R42" i="15" s="1"/>
  <c r="R43" i="15" s="1"/>
  <c r="R44" i="15" s="1"/>
  <c r="R45" i="15" s="1"/>
  <c r="R46" i="15" s="1"/>
  <c r="R47" i="15" s="1"/>
  <c r="R48" i="15" s="1"/>
  <c r="R49" i="15" s="1"/>
  <c r="S6" i="15"/>
  <c r="S7" i="15" s="1"/>
  <c r="S8" i="15" s="1"/>
  <c r="S9" i="15" s="1"/>
  <c r="S10" i="15" s="1"/>
  <c r="S11" i="15" s="1"/>
  <c r="S12" i="15" s="1"/>
  <c r="S13" i="15" s="1"/>
  <c r="S14" i="15" s="1"/>
  <c r="S15" i="15" s="1"/>
  <c r="S16" i="15" s="1"/>
  <c r="S17" i="15" s="1"/>
  <c r="S18" i="15" s="1"/>
  <c r="S19" i="15" s="1"/>
  <c r="S20" i="15" s="1"/>
  <c r="S21" i="15" s="1"/>
  <c r="S22" i="15" s="1"/>
  <c r="S23" i="15" s="1"/>
  <c r="S24" i="15" s="1"/>
  <c r="S25" i="15" s="1"/>
  <c r="S26" i="15" s="1"/>
  <c r="S27" i="15" s="1"/>
  <c r="S28" i="15" s="1"/>
  <c r="S29" i="15" s="1"/>
  <c r="S30" i="15" s="1"/>
  <c r="S31" i="15" s="1"/>
  <c r="Q42" i="24"/>
  <c r="Q43" i="24" s="1"/>
  <c r="Q44" i="24" s="1"/>
  <c r="Q45" i="24" s="1"/>
  <c r="Q46" i="24" s="1"/>
  <c r="Q47" i="24" s="1"/>
  <c r="Q48" i="24" s="1"/>
  <c r="Q49" i="24" s="1"/>
  <c r="Q50" i="24" s="1"/>
  <c r="Q51" i="24" s="1"/>
  <c r="Q52" i="24" s="1"/>
  <c r="Q53" i="24" s="1"/>
  <c r="Q54" i="24" s="1"/>
  <c r="Q55" i="24" s="1"/>
  <c r="Q56" i="24" s="1"/>
  <c r="Q57" i="24" s="1"/>
  <c r="Q58" i="24" s="1"/>
  <c r="Q59" i="24" s="1"/>
  <c r="Q60" i="24" s="1"/>
  <c r="Q61" i="24" s="1"/>
  <c r="Q62" i="24" s="1"/>
  <c r="Q63" i="24" s="1"/>
  <c r="Q64" i="24" s="1"/>
  <c r="Q65" i="24" s="1"/>
  <c r="Q66" i="24" s="1"/>
  <c r="Q67" i="24" s="1"/>
  <c r="Q68" i="24" s="1"/>
  <c r="Q69" i="24" s="1"/>
  <c r="Q70" i="24" s="1"/>
  <c r="O26" i="30"/>
  <c r="O27" i="30" s="1"/>
  <c r="O28" i="30" s="1"/>
  <c r="O29" i="30" s="1"/>
  <c r="O30" i="30" s="1"/>
  <c r="O31" i="30" s="1"/>
  <c r="O32" i="30" s="1"/>
  <c r="O33" i="30" s="1"/>
  <c r="P41" i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Q34" i="27"/>
  <c r="Q35" i="27" s="1"/>
  <c r="Q36" i="27" s="1"/>
  <c r="Q37" i="27" s="1"/>
  <c r="Q38" i="27" s="1"/>
  <c r="Q39" i="27" s="1"/>
  <c r="Q46" i="27" s="1"/>
  <c r="Q47" i="27" s="1"/>
  <c r="Q48" i="27" s="1"/>
  <c r="Q49" i="27" s="1"/>
  <c r="Q50" i="27" s="1"/>
  <c r="Q51" i="27" s="1"/>
  <c r="Q52" i="27" s="1"/>
  <c r="Q53" i="27" s="1"/>
  <c r="O5" i="16"/>
  <c r="O6" i="16" s="1"/>
  <c r="O7" i="16" s="1"/>
  <c r="O8" i="16" s="1"/>
  <c r="O9" i="16" s="1"/>
  <c r="O10" i="16" s="1"/>
  <c r="O11" i="16" s="1"/>
  <c r="O12" i="16" s="1"/>
  <c r="O13" i="16" s="1"/>
  <c r="O14" i="16" s="1"/>
  <c r="O15" i="16" s="1"/>
  <c r="O16" i="16" s="1"/>
  <c r="O17" i="16" s="1"/>
  <c r="O18" i="16" s="1"/>
  <c r="O19" i="16" s="1"/>
  <c r="O20" i="16" s="1"/>
  <c r="O21" i="16" s="1"/>
  <c r="O22" i="16" s="1"/>
  <c r="O23" i="16" s="1"/>
  <c r="O24" i="16" s="1"/>
  <c r="O25" i="16" s="1"/>
  <c r="S32" i="15" l="1"/>
  <c r="S33" i="15" s="1"/>
  <c r="S34" i="15" s="1"/>
  <c r="S35" i="15" s="1"/>
  <c r="S36" i="15" s="1"/>
  <c r="S37" i="15" s="1"/>
  <c r="S38" i="15" s="1"/>
  <c r="S39" i="15" s="1"/>
  <c r="S40" i="15" s="1"/>
  <c r="S41" i="15" s="1"/>
  <c r="S42" i="15" s="1"/>
  <c r="S43" i="15" s="1"/>
  <c r="S44" i="15" s="1"/>
  <c r="S45" i="15" s="1"/>
  <c r="S46" i="15" s="1"/>
  <c r="S47" i="15" s="1"/>
  <c r="S48" i="15" s="1"/>
  <c r="S49" i="15" s="1"/>
  <c r="Q71" i="15"/>
  <c r="Q72" i="15" s="1"/>
  <c r="Q73" i="15" s="1"/>
  <c r="Q74" i="15" s="1"/>
  <c r="Q75" i="15" s="1"/>
  <c r="Q76" i="15" s="1"/>
  <c r="Q77" i="15" s="1"/>
  <c r="Q78" i="15" s="1"/>
  <c r="Q79" i="15" s="1"/>
  <c r="Q80" i="15" s="1"/>
  <c r="Q81" i="15" s="1"/>
  <c r="Q82" i="15" s="1"/>
  <c r="Q83" i="15" s="1"/>
  <c r="Q84" i="15" s="1"/>
  <c r="Q85" i="15" s="1"/>
  <c r="Q86" i="15" s="1"/>
  <c r="Q87" i="15" s="1"/>
  <c r="Q88" i="15" s="1"/>
  <c r="Q89" i="15" s="1"/>
  <c r="Q90" i="15" s="1"/>
  <c r="Q91" i="15" s="1"/>
  <c r="Q92" i="15" s="1"/>
  <c r="Q93" i="15" s="1"/>
  <c r="Q94" i="15" s="1"/>
  <c r="Q95" i="15" s="1"/>
  <c r="Q96" i="15" s="1"/>
  <c r="Q97" i="15" s="1"/>
  <c r="Q98" i="15" s="1"/>
  <c r="R17" i="19"/>
  <c r="Q18" i="19"/>
  <c r="Q19" i="19" s="1"/>
  <c r="Q20" i="19" s="1"/>
  <c r="Q21" i="19" s="1"/>
  <c r="Q22" i="19" s="1"/>
  <c r="Q23" i="19" s="1"/>
  <c r="Q24" i="19" s="1"/>
  <c r="Q25" i="19" s="1"/>
  <c r="Q26" i="19" s="1"/>
  <c r="Q27" i="19" s="1"/>
  <c r="R4" i="19"/>
  <c r="R5" i="19" s="1"/>
  <c r="R6" i="19" s="1"/>
  <c r="R7" i="19" s="1"/>
  <c r="R8" i="19" s="1"/>
  <c r="R9" i="19" s="1"/>
  <c r="R10" i="19" s="1"/>
  <c r="R11" i="19" s="1"/>
  <c r="R12" i="19" s="1"/>
  <c r="R13" i="19" s="1"/>
  <c r="S3" i="19"/>
  <c r="P20" i="25"/>
  <c r="P21" i="25" s="1"/>
  <c r="P22" i="25" s="1"/>
  <c r="P23" i="25" s="1"/>
  <c r="P24" i="25" s="1"/>
  <c r="P25" i="25" s="1"/>
  <c r="P26" i="25" s="1"/>
  <c r="P27" i="25" s="1"/>
  <c r="P28" i="25" s="1"/>
  <c r="P29" i="25" s="1"/>
  <c r="P30" i="25" s="1"/>
  <c r="P31" i="25" s="1"/>
  <c r="P32" i="25" s="1"/>
  <c r="P33" i="25" s="1"/>
  <c r="P34" i="25" s="1"/>
  <c r="P35" i="25" s="1"/>
  <c r="P36" i="25" s="1"/>
  <c r="P37" i="25" s="1"/>
  <c r="P38" i="25" s="1"/>
  <c r="P39" i="25" s="1"/>
  <c r="P40" i="25" s="1"/>
  <c r="P41" i="25" s="1"/>
  <c r="P42" i="25" s="1"/>
  <c r="M11" i="30"/>
  <c r="M12" i="30" s="1"/>
  <c r="M13" i="30" s="1"/>
  <c r="M14" i="30" s="1"/>
  <c r="M15" i="30" s="1"/>
  <c r="M16" i="30" s="1"/>
  <c r="M17" i="30" s="1"/>
  <c r="M18" i="30" s="1"/>
  <c r="M19" i="30" s="1"/>
  <c r="M20" i="30" s="1"/>
  <c r="O34" i="30"/>
  <c r="O35" i="30" s="1"/>
  <c r="O36" i="30" s="1"/>
  <c r="O37" i="30" s="1"/>
  <c r="O38" i="30" s="1"/>
  <c r="O39" i="30" s="1"/>
  <c r="O40" i="30" s="1"/>
  <c r="O41" i="30" s="1"/>
  <c r="N9" i="30"/>
  <c r="N10" i="30" s="1"/>
  <c r="O5" i="30"/>
  <c r="O6" i="30" s="1"/>
  <c r="O7" i="30" s="1"/>
  <c r="O8" i="30" s="1"/>
  <c r="Q31" i="16"/>
  <c r="Q32" i="16" s="1"/>
  <c r="Q33" i="16" s="1"/>
  <c r="Q34" i="16" s="1"/>
  <c r="Q35" i="16" s="1"/>
  <c r="Q36" i="16" s="1"/>
  <c r="Q37" i="16" s="1"/>
  <c r="Q38" i="16" s="1"/>
  <c r="Q39" i="16" s="1"/>
  <c r="Q40" i="16" s="1"/>
  <c r="Q41" i="16" s="1"/>
  <c r="Q42" i="16" s="1"/>
  <c r="Q43" i="16" s="1"/>
  <c r="Q44" i="16" s="1"/>
  <c r="Q45" i="16" s="1"/>
  <c r="Q46" i="16" s="1"/>
  <c r="Q47" i="16" s="1"/>
  <c r="Q48" i="16" s="1"/>
  <c r="Q49" i="16" s="1"/>
  <c r="Q50" i="16" s="1"/>
  <c r="Q51" i="16" s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R43" i="24"/>
  <c r="R44" i="24" s="1"/>
  <c r="R45" i="24" s="1"/>
  <c r="R46" i="24" s="1"/>
  <c r="R47" i="24" s="1"/>
  <c r="R48" i="24" s="1"/>
  <c r="R49" i="24" s="1"/>
  <c r="R50" i="24" s="1"/>
  <c r="R51" i="24" s="1"/>
  <c r="R52" i="24" s="1"/>
  <c r="R53" i="24" s="1"/>
  <c r="R54" i="24" s="1"/>
  <c r="R55" i="24" s="1"/>
  <c r="R56" i="24" s="1"/>
  <c r="R57" i="24" s="1"/>
  <c r="R58" i="24" s="1"/>
  <c r="R59" i="24" s="1"/>
  <c r="R60" i="24" s="1"/>
  <c r="R61" i="24" s="1"/>
  <c r="R62" i="24" s="1"/>
  <c r="R63" i="24" s="1"/>
  <c r="R64" i="24" s="1"/>
  <c r="R65" i="24" s="1"/>
  <c r="R66" i="24" s="1"/>
  <c r="R67" i="24" s="1"/>
  <c r="Q10" i="24"/>
  <c r="Q11" i="24" s="1"/>
  <c r="Q12" i="24" s="1"/>
  <c r="Q13" i="24" s="1"/>
  <c r="Q14" i="24" s="1"/>
  <c r="Q15" i="24" s="1"/>
  <c r="Q16" i="24" s="1"/>
  <c r="Q17" i="24" s="1"/>
  <c r="Q18" i="24" s="1"/>
  <c r="Q19" i="24" s="1"/>
  <c r="Q20" i="24" s="1"/>
  <c r="Q21" i="24" s="1"/>
  <c r="Q22" i="24" s="1"/>
  <c r="Q23" i="24" s="1"/>
  <c r="Q24" i="24" s="1"/>
  <c r="Q25" i="24" s="1"/>
  <c r="Q26" i="24" s="1"/>
  <c r="Q27" i="24" s="1"/>
  <c r="Q28" i="24" s="1"/>
  <c r="Q29" i="24" s="1"/>
  <c r="Q30" i="24" s="1"/>
  <c r="Q31" i="24" s="1"/>
  <c r="Q32" i="24" s="1"/>
  <c r="R8" i="24"/>
  <c r="R9" i="24" s="1"/>
  <c r="P26" i="30"/>
  <c r="P27" i="30" s="1"/>
  <c r="P28" i="30" s="1"/>
  <c r="P29" i="30" s="1"/>
  <c r="P30" i="30" s="1"/>
  <c r="P31" i="30" s="1"/>
  <c r="P32" i="30" s="1"/>
  <c r="P33" i="30" s="1"/>
  <c r="Q41" i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P5" i="16"/>
  <c r="P6" i="16" s="1"/>
  <c r="P7" i="16" s="1"/>
  <c r="P8" i="16" s="1"/>
  <c r="P9" i="16" s="1"/>
  <c r="P10" i="16" s="1"/>
  <c r="P11" i="16" s="1"/>
  <c r="P12" i="16" s="1"/>
  <c r="P13" i="16" s="1"/>
  <c r="P14" i="16" s="1"/>
  <c r="P15" i="16" s="1"/>
  <c r="P16" i="16" s="1"/>
  <c r="P17" i="16" s="1"/>
  <c r="P18" i="16" s="1"/>
  <c r="P19" i="16" s="1"/>
  <c r="P20" i="16" s="1"/>
  <c r="P21" i="16" s="1"/>
  <c r="P22" i="16" s="1"/>
  <c r="P23" i="16" s="1"/>
  <c r="P24" i="16" s="1"/>
  <c r="P25" i="16" s="1"/>
  <c r="S4" i="19" l="1"/>
  <c r="S5" i="19" s="1"/>
  <c r="S6" i="19" s="1"/>
  <c r="S7" i="19" s="1"/>
  <c r="S8" i="19" s="1"/>
  <c r="S9" i="19" s="1"/>
  <c r="S10" i="19" s="1"/>
  <c r="S11" i="19" s="1"/>
  <c r="S12" i="19" s="1"/>
  <c r="S13" i="19" s="1"/>
  <c r="R18" i="19"/>
  <c r="R19" i="19" s="1"/>
  <c r="R20" i="19" s="1"/>
  <c r="R21" i="19" s="1"/>
  <c r="R22" i="19" s="1"/>
  <c r="R23" i="19" s="1"/>
  <c r="R24" i="19" s="1"/>
  <c r="R25" i="19" s="1"/>
  <c r="R26" i="19" s="1"/>
  <c r="R27" i="19" s="1"/>
  <c r="N11" i="30"/>
  <c r="N12" i="30" s="1"/>
  <c r="N13" i="30" s="1"/>
  <c r="N14" i="30" s="1"/>
  <c r="N15" i="30" s="1"/>
  <c r="N16" i="30" s="1"/>
  <c r="N17" i="30" s="1"/>
  <c r="N18" i="30" s="1"/>
  <c r="N19" i="30" s="1"/>
  <c r="N20" i="30" s="1"/>
  <c r="P34" i="30"/>
  <c r="P35" i="30" s="1"/>
  <c r="P36" i="30" s="1"/>
  <c r="P37" i="30" s="1"/>
  <c r="P38" i="30" s="1"/>
  <c r="P39" i="30" s="1"/>
  <c r="P40" i="30" s="1"/>
  <c r="P41" i="30" s="1"/>
  <c r="O9" i="30"/>
  <c r="O10" i="30" s="1"/>
  <c r="P5" i="30"/>
  <c r="P6" i="30" s="1"/>
  <c r="P7" i="30" s="1"/>
  <c r="P8" i="30" s="1"/>
  <c r="R10" i="24"/>
  <c r="R11" i="24" s="1"/>
  <c r="R12" i="24" s="1"/>
  <c r="R13" i="24" s="1"/>
  <c r="R14" i="24" s="1"/>
  <c r="R15" i="24" s="1"/>
  <c r="R16" i="24" s="1"/>
  <c r="R17" i="24" s="1"/>
  <c r="R18" i="24" s="1"/>
  <c r="R19" i="24" s="1"/>
  <c r="R20" i="24" s="1"/>
  <c r="R21" i="24" s="1"/>
  <c r="R22" i="24" s="1"/>
  <c r="R23" i="24" s="1"/>
  <c r="R24" i="24" s="1"/>
  <c r="R25" i="24" s="1"/>
  <c r="R26" i="24" s="1"/>
  <c r="R27" i="24" s="1"/>
  <c r="R28" i="24" s="1"/>
  <c r="R29" i="24" s="1"/>
  <c r="R30" i="24" s="1"/>
  <c r="R31" i="24" s="1"/>
  <c r="R32" i="24" s="1"/>
  <c r="R33" i="24" s="1"/>
  <c r="R34" i="24" s="1"/>
  <c r="S8" i="24"/>
  <c r="S9" i="24" s="1"/>
  <c r="S42" i="24"/>
  <c r="S43" i="24" s="1"/>
  <c r="S44" i="24" s="1"/>
  <c r="S45" i="24" s="1"/>
  <c r="S46" i="24" s="1"/>
  <c r="S47" i="24" s="1"/>
  <c r="S48" i="24" s="1"/>
  <c r="S49" i="24" s="1"/>
  <c r="S50" i="24" s="1"/>
  <c r="S51" i="24" s="1"/>
  <c r="S52" i="24" s="1"/>
  <c r="S53" i="24" s="1"/>
  <c r="S54" i="24" s="1"/>
  <c r="S55" i="24" s="1"/>
  <c r="S56" i="24" s="1"/>
  <c r="S57" i="24" s="1"/>
  <c r="S58" i="24" s="1"/>
  <c r="S59" i="24" s="1"/>
  <c r="S60" i="24" s="1"/>
  <c r="S61" i="24" s="1"/>
  <c r="S62" i="24" s="1"/>
  <c r="S63" i="24" s="1"/>
  <c r="S64" i="24" s="1"/>
  <c r="S65" i="24" s="1"/>
  <c r="S66" i="24" s="1"/>
  <c r="S67" i="24" s="1"/>
  <c r="S68" i="24" s="1"/>
  <c r="S69" i="24" s="1"/>
  <c r="S70" i="24" s="1"/>
  <c r="Q5" i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26" i="30"/>
  <c r="Q27" i="30" s="1"/>
  <c r="Q28" i="30" s="1"/>
  <c r="Q29" i="30" s="1"/>
  <c r="Q30" i="30" s="1"/>
  <c r="Q31" i="30" s="1"/>
  <c r="Q32" i="30" s="1"/>
  <c r="Q33" i="30" s="1"/>
  <c r="R41" i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S18" i="19" l="1"/>
  <c r="S19" i="19" s="1"/>
  <c r="S20" i="19" s="1"/>
  <c r="S21" i="19" s="1"/>
  <c r="S22" i="19" s="1"/>
  <c r="S23" i="19" s="1"/>
  <c r="S24" i="19" s="1"/>
  <c r="S25" i="19" s="1"/>
  <c r="S26" i="19" s="1"/>
  <c r="S27" i="19" s="1"/>
  <c r="T4" i="19"/>
  <c r="T5" i="19" s="1"/>
  <c r="T6" i="19" s="1"/>
  <c r="T7" i="19" s="1"/>
  <c r="T8" i="19" s="1"/>
  <c r="T9" i="19" s="1"/>
  <c r="T10" i="19" s="1"/>
  <c r="T11" i="19" s="1"/>
  <c r="T12" i="19" s="1"/>
  <c r="T13" i="19" s="1"/>
  <c r="O11" i="30"/>
  <c r="O12" i="30" s="1"/>
  <c r="O13" i="30" s="1"/>
  <c r="O14" i="30" s="1"/>
  <c r="O15" i="30" s="1"/>
  <c r="O16" i="30" s="1"/>
  <c r="O17" i="30" s="1"/>
  <c r="O18" i="30" s="1"/>
  <c r="O19" i="30" s="1"/>
  <c r="O20" i="30" s="1"/>
  <c r="Q34" i="30"/>
  <c r="Q35" i="30" s="1"/>
  <c r="Q36" i="30" s="1"/>
  <c r="Q37" i="30" s="1"/>
  <c r="Q38" i="30" s="1"/>
  <c r="Q39" i="30" s="1"/>
  <c r="Q40" i="30" s="1"/>
  <c r="Q41" i="30" s="1"/>
  <c r="P9" i="30"/>
  <c r="P10" i="30" s="1"/>
  <c r="Q5" i="30"/>
  <c r="Q6" i="30" s="1"/>
  <c r="Q7" i="30" s="1"/>
  <c r="Q8" i="30" s="1"/>
  <c r="R5" i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U42" i="24"/>
  <c r="U43" i="24" s="1"/>
  <c r="U44" i="24" s="1"/>
  <c r="U45" i="24" s="1"/>
  <c r="U46" i="24" s="1"/>
  <c r="U47" i="24" s="1"/>
  <c r="U48" i="24" s="1"/>
  <c r="U49" i="24" s="1"/>
  <c r="U50" i="24" s="1"/>
  <c r="U51" i="24" s="1"/>
  <c r="U52" i="24" s="1"/>
  <c r="U53" i="24" s="1"/>
  <c r="U54" i="24" s="1"/>
  <c r="U55" i="24" s="1"/>
  <c r="U56" i="24" s="1"/>
  <c r="U57" i="24" s="1"/>
  <c r="U58" i="24" s="1"/>
  <c r="U59" i="24" s="1"/>
  <c r="U60" i="24" s="1"/>
  <c r="U61" i="24" s="1"/>
  <c r="U62" i="24" s="1"/>
  <c r="U63" i="24" s="1"/>
  <c r="U64" i="24" s="1"/>
  <c r="U65" i="24" s="1"/>
  <c r="U66" i="24" s="1"/>
  <c r="U67" i="24" s="1"/>
  <c r="T43" i="24"/>
  <c r="T44" i="24" s="1"/>
  <c r="T45" i="24" s="1"/>
  <c r="T46" i="24" s="1"/>
  <c r="T47" i="24" s="1"/>
  <c r="T48" i="24" s="1"/>
  <c r="T49" i="24" s="1"/>
  <c r="T50" i="24" s="1"/>
  <c r="T51" i="24" s="1"/>
  <c r="T52" i="24" s="1"/>
  <c r="T53" i="24" s="1"/>
  <c r="T54" i="24" s="1"/>
  <c r="T55" i="24" s="1"/>
  <c r="T56" i="24" s="1"/>
  <c r="T57" i="24" s="1"/>
  <c r="T58" i="24" s="1"/>
  <c r="T59" i="24" s="1"/>
  <c r="T60" i="24" s="1"/>
  <c r="T61" i="24" s="1"/>
  <c r="T62" i="24" s="1"/>
  <c r="T63" i="24" s="1"/>
  <c r="T64" i="24" s="1"/>
  <c r="T65" i="24" s="1"/>
  <c r="T66" i="24" s="1"/>
  <c r="T67" i="24" s="1"/>
  <c r="T8" i="24"/>
  <c r="T9" i="24" s="1"/>
  <c r="S10" i="24"/>
  <c r="S11" i="24" s="1"/>
  <c r="S12" i="24" s="1"/>
  <c r="S13" i="24" s="1"/>
  <c r="S14" i="24" s="1"/>
  <c r="S15" i="24" s="1"/>
  <c r="S16" i="24" s="1"/>
  <c r="S17" i="24" s="1"/>
  <c r="S18" i="24" s="1"/>
  <c r="S19" i="24" s="1"/>
  <c r="S20" i="24" s="1"/>
  <c r="S21" i="24" s="1"/>
  <c r="S22" i="24" s="1"/>
  <c r="S23" i="24" s="1"/>
  <c r="S24" i="24" s="1"/>
  <c r="S25" i="24" s="1"/>
  <c r="S26" i="24" s="1"/>
  <c r="S27" i="24" s="1"/>
  <c r="S28" i="24" s="1"/>
  <c r="S29" i="24" s="1"/>
  <c r="S30" i="24" s="1"/>
  <c r="S31" i="24" s="1"/>
  <c r="S32" i="24" s="1"/>
  <c r="R26" i="30"/>
  <c r="R27" i="30" s="1"/>
  <c r="R28" i="30" s="1"/>
  <c r="R29" i="30" s="1"/>
  <c r="R30" i="30" s="1"/>
  <c r="R31" i="30" s="1"/>
  <c r="R32" i="30" s="1"/>
  <c r="R33" i="30" s="1"/>
  <c r="S41" i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U4" i="19" l="1"/>
  <c r="U5" i="19" s="1"/>
  <c r="U6" i="19" s="1"/>
  <c r="U7" i="19" s="1"/>
  <c r="U8" i="19" s="1"/>
  <c r="U9" i="19" s="1"/>
  <c r="U10" i="19" s="1"/>
  <c r="U11" i="19" s="1"/>
  <c r="U12" i="19" s="1"/>
  <c r="U13" i="19" s="1"/>
  <c r="T18" i="19"/>
  <c r="T19" i="19" s="1"/>
  <c r="T20" i="19" s="1"/>
  <c r="T21" i="19" s="1"/>
  <c r="T22" i="19" s="1"/>
  <c r="T23" i="19" s="1"/>
  <c r="T24" i="19" s="1"/>
  <c r="T25" i="19" s="1"/>
  <c r="T26" i="19" s="1"/>
  <c r="T27" i="19" s="1"/>
  <c r="P11" i="30"/>
  <c r="P12" i="30" s="1"/>
  <c r="P13" i="30" s="1"/>
  <c r="P14" i="30" s="1"/>
  <c r="P15" i="30" s="1"/>
  <c r="P16" i="30" s="1"/>
  <c r="P17" i="30" s="1"/>
  <c r="P18" i="30" s="1"/>
  <c r="P19" i="30" s="1"/>
  <c r="P20" i="30" s="1"/>
  <c r="R34" i="30"/>
  <c r="R35" i="30" s="1"/>
  <c r="R36" i="30" s="1"/>
  <c r="R37" i="30" s="1"/>
  <c r="R38" i="30" s="1"/>
  <c r="R39" i="30" s="1"/>
  <c r="R40" i="30" s="1"/>
  <c r="R41" i="30" s="1"/>
  <c r="Q9" i="30"/>
  <c r="Q10" i="30" s="1"/>
  <c r="R5" i="30"/>
  <c r="R6" i="30" s="1"/>
  <c r="R7" i="30" s="1"/>
  <c r="R8" i="30" s="1"/>
  <c r="T10" i="24"/>
  <c r="T11" i="24" s="1"/>
  <c r="T12" i="24" s="1"/>
  <c r="T13" i="24" s="1"/>
  <c r="T14" i="24" s="1"/>
  <c r="T15" i="24" s="1"/>
  <c r="T16" i="24" s="1"/>
  <c r="T17" i="24" s="1"/>
  <c r="T18" i="24" s="1"/>
  <c r="T19" i="24" s="1"/>
  <c r="T20" i="24" s="1"/>
  <c r="T21" i="24" s="1"/>
  <c r="T22" i="24" s="1"/>
  <c r="T23" i="24" s="1"/>
  <c r="T24" i="24" s="1"/>
  <c r="T25" i="24" s="1"/>
  <c r="T26" i="24" s="1"/>
  <c r="T27" i="24" s="1"/>
  <c r="T28" i="24" s="1"/>
  <c r="T29" i="24" s="1"/>
  <c r="T30" i="24" s="1"/>
  <c r="T31" i="24" s="1"/>
  <c r="U8" i="24"/>
  <c r="U9" i="24" s="1"/>
  <c r="S5" i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V43" i="24"/>
  <c r="V44" i="24" s="1"/>
  <c r="V45" i="24" s="1"/>
  <c r="V46" i="24" s="1"/>
  <c r="V47" i="24" s="1"/>
  <c r="V48" i="24" s="1"/>
  <c r="V49" i="24" s="1"/>
  <c r="V50" i="24" s="1"/>
  <c r="V51" i="24" s="1"/>
  <c r="V52" i="24" s="1"/>
  <c r="V53" i="24" s="1"/>
  <c r="V54" i="24" s="1"/>
  <c r="V55" i="24" s="1"/>
  <c r="V56" i="24" s="1"/>
  <c r="V57" i="24" s="1"/>
  <c r="V58" i="24" s="1"/>
  <c r="V59" i="24" s="1"/>
  <c r="V60" i="24" s="1"/>
  <c r="V61" i="24" s="1"/>
  <c r="V62" i="24" s="1"/>
  <c r="V63" i="24" s="1"/>
  <c r="V64" i="24" s="1"/>
  <c r="V65" i="24" s="1"/>
  <c r="V66" i="24" s="1"/>
  <c r="V67" i="24" s="1"/>
  <c r="S26" i="30"/>
  <c r="S27" i="30" s="1"/>
  <c r="S28" i="30" s="1"/>
  <c r="S29" i="30" s="1"/>
  <c r="S30" i="30" s="1"/>
  <c r="S31" i="30" s="1"/>
  <c r="S32" i="30" s="1"/>
  <c r="S33" i="30" s="1"/>
  <c r="T41" i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Q11" i="30" l="1"/>
  <c r="Q12" i="30" s="1"/>
  <c r="Q13" i="30" s="1"/>
  <c r="Q14" i="30" s="1"/>
  <c r="Q15" i="30" s="1"/>
  <c r="Q16" i="30" s="1"/>
  <c r="Q17" i="30" s="1"/>
  <c r="Q18" i="30" s="1"/>
  <c r="Q19" i="30" s="1"/>
  <c r="Q20" i="30" s="1"/>
  <c r="S34" i="30"/>
  <c r="S35" i="30" s="1"/>
  <c r="S36" i="30" s="1"/>
  <c r="S37" i="30" s="1"/>
  <c r="S38" i="30" s="1"/>
  <c r="S39" i="30" s="1"/>
  <c r="S40" i="30" s="1"/>
  <c r="S41" i="30" s="1"/>
  <c r="R9" i="30"/>
  <c r="R10" i="30" s="1"/>
  <c r="S5" i="30"/>
  <c r="S6" i="30" s="1"/>
  <c r="S7" i="30" s="1"/>
  <c r="S8" i="30" s="1"/>
  <c r="W43" i="24"/>
  <c r="W44" i="24" s="1"/>
  <c r="W45" i="24" s="1"/>
  <c r="W46" i="24" s="1"/>
  <c r="W47" i="24" s="1"/>
  <c r="W48" i="24" s="1"/>
  <c r="W49" i="24" s="1"/>
  <c r="W50" i="24" s="1"/>
  <c r="W51" i="24" s="1"/>
  <c r="W52" i="24" s="1"/>
  <c r="W53" i="24" s="1"/>
  <c r="W54" i="24" s="1"/>
  <c r="W55" i="24" s="1"/>
  <c r="W56" i="24" s="1"/>
  <c r="W57" i="24" s="1"/>
  <c r="W58" i="24" s="1"/>
  <c r="W59" i="24" s="1"/>
  <c r="W60" i="24" s="1"/>
  <c r="W61" i="24" s="1"/>
  <c r="W62" i="24" s="1"/>
  <c r="W63" i="24" s="1"/>
  <c r="W64" i="24" s="1"/>
  <c r="W65" i="24" s="1"/>
  <c r="W66" i="24" s="1"/>
  <c r="W67" i="24" s="1"/>
  <c r="T5" i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U10" i="24"/>
  <c r="U11" i="24" s="1"/>
  <c r="U12" i="24" s="1"/>
  <c r="U13" i="24" s="1"/>
  <c r="U14" i="24" s="1"/>
  <c r="U15" i="24" s="1"/>
  <c r="U16" i="24" s="1"/>
  <c r="U17" i="24" s="1"/>
  <c r="U18" i="24" s="1"/>
  <c r="U19" i="24" s="1"/>
  <c r="U20" i="24" s="1"/>
  <c r="U21" i="24" s="1"/>
  <c r="U22" i="24" s="1"/>
  <c r="U23" i="24" s="1"/>
  <c r="U24" i="24" s="1"/>
  <c r="U25" i="24" s="1"/>
  <c r="U26" i="24" s="1"/>
  <c r="U27" i="24" s="1"/>
  <c r="U28" i="24" s="1"/>
  <c r="U29" i="24" s="1"/>
  <c r="U30" i="24" s="1"/>
  <c r="U31" i="24" s="1"/>
  <c r="U32" i="24" s="1"/>
  <c r="V8" i="24"/>
  <c r="V9" i="24" s="1"/>
  <c r="T26" i="30"/>
  <c r="T27" i="30" s="1"/>
  <c r="T28" i="30" s="1"/>
  <c r="T29" i="30" s="1"/>
  <c r="T30" i="30" s="1"/>
  <c r="T31" i="30" s="1"/>
  <c r="T32" i="30" s="1"/>
  <c r="T33" i="30" s="1"/>
  <c r="U41" i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R11" i="30" l="1"/>
  <c r="R12" i="30" s="1"/>
  <c r="R13" i="30" s="1"/>
  <c r="R14" i="30" s="1"/>
  <c r="R15" i="30" s="1"/>
  <c r="R16" i="30" s="1"/>
  <c r="R17" i="30" s="1"/>
  <c r="R18" i="30" s="1"/>
  <c r="R19" i="30" s="1"/>
  <c r="R20" i="30" s="1"/>
  <c r="T34" i="30"/>
  <c r="T35" i="30" s="1"/>
  <c r="T36" i="30" s="1"/>
  <c r="T37" i="30" s="1"/>
  <c r="T38" i="30" s="1"/>
  <c r="T39" i="30" s="1"/>
  <c r="T40" i="30" s="1"/>
  <c r="T41" i="30" s="1"/>
  <c r="S9" i="30"/>
  <c r="S10" i="30" s="1"/>
  <c r="T5" i="30"/>
  <c r="T6" i="30" s="1"/>
  <c r="T7" i="30" s="1"/>
  <c r="T8" i="30" s="1"/>
  <c r="U5" i="1"/>
  <c r="U6" i="1" s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Y42" i="24"/>
  <c r="Y43" i="24" s="1"/>
  <c r="Y44" i="24" s="1"/>
  <c r="Y45" i="24" s="1"/>
  <c r="Y46" i="24" s="1"/>
  <c r="Y47" i="24" s="1"/>
  <c r="Y48" i="24" s="1"/>
  <c r="Y49" i="24" s="1"/>
  <c r="Y50" i="24" s="1"/>
  <c r="Y51" i="24" s="1"/>
  <c r="Y52" i="24" s="1"/>
  <c r="Y53" i="24" s="1"/>
  <c r="Y54" i="24" s="1"/>
  <c r="Y55" i="24" s="1"/>
  <c r="Y56" i="24" s="1"/>
  <c r="Y57" i="24" s="1"/>
  <c r="Y58" i="24" s="1"/>
  <c r="Y59" i="24" s="1"/>
  <c r="Y60" i="24" s="1"/>
  <c r="Y61" i="24" s="1"/>
  <c r="Y62" i="24" s="1"/>
  <c r="Y63" i="24" s="1"/>
  <c r="Y64" i="24" s="1"/>
  <c r="Y65" i="24" s="1"/>
  <c r="Y66" i="24" s="1"/>
  <c r="Y67" i="24" s="1"/>
  <c r="X43" i="24"/>
  <c r="X44" i="24" s="1"/>
  <c r="X45" i="24" s="1"/>
  <c r="X46" i="24" s="1"/>
  <c r="X47" i="24" s="1"/>
  <c r="X48" i="24" s="1"/>
  <c r="X49" i="24" s="1"/>
  <c r="X50" i="24" s="1"/>
  <c r="X51" i="24" s="1"/>
  <c r="X52" i="24" s="1"/>
  <c r="X53" i="24" s="1"/>
  <c r="X54" i="24" s="1"/>
  <c r="X55" i="24" s="1"/>
  <c r="X56" i="24" s="1"/>
  <c r="X57" i="24" s="1"/>
  <c r="X58" i="24" s="1"/>
  <c r="X59" i="24" s="1"/>
  <c r="X60" i="24" s="1"/>
  <c r="X61" i="24" s="1"/>
  <c r="X62" i="24" s="1"/>
  <c r="X63" i="24" s="1"/>
  <c r="X64" i="24" s="1"/>
  <c r="X65" i="24" s="1"/>
  <c r="X66" i="24" s="1"/>
  <c r="X67" i="24" s="1"/>
  <c r="X68" i="24" s="1"/>
  <c r="X69" i="24" s="1"/>
  <c r="X70" i="24" s="1"/>
  <c r="V10" i="24"/>
  <c r="V11" i="24" s="1"/>
  <c r="V12" i="24" s="1"/>
  <c r="V13" i="24" s="1"/>
  <c r="V14" i="24" s="1"/>
  <c r="V15" i="24" s="1"/>
  <c r="V16" i="24" s="1"/>
  <c r="V17" i="24" s="1"/>
  <c r="V18" i="24" s="1"/>
  <c r="V19" i="24" s="1"/>
  <c r="V20" i="24" s="1"/>
  <c r="V21" i="24" s="1"/>
  <c r="V22" i="24" s="1"/>
  <c r="V23" i="24" s="1"/>
  <c r="V24" i="24" s="1"/>
  <c r="V25" i="24" s="1"/>
  <c r="V26" i="24" s="1"/>
  <c r="V27" i="24" s="1"/>
  <c r="V28" i="24" s="1"/>
  <c r="V29" i="24" s="1"/>
  <c r="V30" i="24" s="1"/>
  <c r="V31" i="24" s="1"/>
  <c r="W8" i="24"/>
  <c r="W9" i="24" s="1"/>
  <c r="U26" i="30"/>
  <c r="U27" i="30" s="1"/>
  <c r="U28" i="30" s="1"/>
  <c r="U29" i="30" s="1"/>
  <c r="U30" i="30" s="1"/>
  <c r="U31" i="30" s="1"/>
  <c r="U32" i="30" s="1"/>
  <c r="U33" i="30" s="1"/>
  <c r="V41" i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S11" i="30" l="1"/>
  <c r="S12" i="30" s="1"/>
  <c r="S13" i="30" s="1"/>
  <c r="S14" i="30" s="1"/>
  <c r="S15" i="30" s="1"/>
  <c r="S16" i="30" s="1"/>
  <c r="S17" i="30" s="1"/>
  <c r="S18" i="30" s="1"/>
  <c r="S19" i="30" s="1"/>
  <c r="S20" i="30" s="1"/>
  <c r="U34" i="30"/>
  <c r="U35" i="30" s="1"/>
  <c r="U36" i="30" s="1"/>
  <c r="U37" i="30" s="1"/>
  <c r="U38" i="30" s="1"/>
  <c r="U39" i="30" s="1"/>
  <c r="U40" i="30" s="1"/>
  <c r="U41" i="30" s="1"/>
  <c r="T9" i="30"/>
  <c r="T10" i="30" s="1"/>
  <c r="U5" i="30"/>
  <c r="U6" i="30" s="1"/>
  <c r="U7" i="30" s="1"/>
  <c r="U8" i="30" s="1"/>
  <c r="W10" i="24"/>
  <c r="W11" i="24" s="1"/>
  <c r="W12" i="24" s="1"/>
  <c r="W13" i="24" s="1"/>
  <c r="W14" i="24" s="1"/>
  <c r="W15" i="24" s="1"/>
  <c r="W16" i="24" s="1"/>
  <c r="W17" i="24" s="1"/>
  <c r="W18" i="24" s="1"/>
  <c r="W19" i="24" s="1"/>
  <c r="W20" i="24" s="1"/>
  <c r="W21" i="24" s="1"/>
  <c r="W22" i="24" s="1"/>
  <c r="W23" i="24" s="1"/>
  <c r="W24" i="24" s="1"/>
  <c r="W25" i="24" s="1"/>
  <c r="W26" i="24" s="1"/>
  <c r="W27" i="24" s="1"/>
  <c r="W28" i="24" s="1"/>
  <c r="W29" i="24" s="1"/>
  <c r="W30" i="24" s="1"/>
  <c r="W31" i="24" s="1"/>
  <c r="W32" i="24" s="1"/>
  <c r="X8" i="24"/>
  <c r="X9" i="24" s="1"/>
  <c r="V5" i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26" i="30"/>
  <c r="V27" i="30" s="1"/>
  <c r="V28" i="30" s="1"/>
  <c r="V29" i="30" s="1"/>
  <c r="V30" i="30" s="1"/>
  <c r="V31" i="30" s="1"/>
  <c r="V32" i="30" s="1"/>
  <c r="V33" i="30" s="1"/>
  <c r="W41" i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T11" i="30" l="1"/>
  <c r="T12" i="30" s="1"/>
  <c r="T13" i="30" s="1"/>
  <c r="T14" i="30" s="1"/>
  <c r="T15" i="30" s="1"/>
  <c r="T16" i="30" s="1"/>
  <c r="T17" i="30" s="1"/>
  <c r="T18" i="30" s="1"/>
  <c r="T19" i="30" s="1"/>
  <c r="T20" i="30" s="1"/>
  <c r="V34" i="30"/>
  <c r="V35" i="30" s="1"/>
  <c r="V36" i="30" s="1"/>
  <c r="V37" i="30" s="1"/>
  <c r="V38" i="30" s="1"/>
  <c r="V39" i="30" s="1"/>
  <c r="V40" i="30" s="1"/>
  <c r="V41" i="30" s="1"/>
  <c r="U9" i="30"/>
  <c r="U10" i="30" s="1"/>
  <c r="V5" i="30"/>
  <c r="V6" i="30" s="1"/>
  <c r="V7" i="30" s="1"/>
  <c r="V8" i="30" s="1"/>
  <c r="W5" i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X10" i="24"/>
  <c r="X11" i="24" s="1"/>
  <c r="X12" i="24" s="1"/>
  <c r="X13" i="24" s="1"/>
  <c r="X14" i="24" s="1"/>
  <c r="X15" i="24" s="1"/>
  <c r="X16" i="24" s="1"/>
  <c r="X17" i="24" s="1"/>
  <c r="X18" i="24" s="1"/>
  <c r="X19" i="24" s="1"/>
  <c r="X20" i="24" s="1"/>
  <c r="X21" i="24" s="1"/>
  <c r="X22" i="24" s="1"/>
  <c r="X23" i="24" s="1"/>
  <c r="X24" i="24" s="1"/>
  <c r="X25" i="24" s="1"/>
  <c r="X26" i="24" s="1"/>
  <c r="X27" i="24" s="1"/>
  <c r="X28" i="24" s="1"/>
  <c r="X29" i="24" s="1"/>
  <c r="X30" i="24" s="1"/>
  <c r="X31" i="24" s="1"/>
  <c r="Y8" i="24"/>
  <c r="Y9" i="24" s="1"/>
  <c r="W26" i="30"/>
  <c r="W27" i="30" s="1"/>
  <c r="W28" i="30" s="1"/>
  <c r="W29" i="30" s="1"/>
  <c r="W30" i="30" s="1"/>
  <c r="W31" i="30" s="1"/>
  <c r="W32" i="30" s="1"/>
  <c r="W33" i="30" s="1"/>
  <c r="X41" i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U11" i="30" l="1"/>
  <c r="U12" i="30" s="1"/>
  <c r="U13" i="30" s="1"/>
  <c r="U14" i="30" s="1"/>
  <c r="U15" i="30" s="1"/>
  <c r="U16" i="30" s="1"/>
  <c r="U17" i="30" s="1"/>
  <c r="U18" i="30" s="1"/>
  <c r="U19" i="30" s="1"/>
  <c r="U20" i="30" s="1"/>
  <c r="W34" i="30"/>
  <c r="W35" i="30" s="1"/>
  <c r="W36" i="30" s="1"/>
  <c r="W37" i="30" s="1"/>
  <c r="W38" i="30" s="1"/>
  <c r="W39" i="30" s="1"/>
  <c r="W40" i="30" s="1"/>
  <c r="W41" i="30" s="1"/>
  <c r="V9" i="30"/>
  <c r="V10" i="30" s="1"/>
  <c r="W5" i="30"/>
  <c r="W6" i="30" s="1"/>
  <c r="W7" i="30" s="1"/>
  <c r="W8" i="30" s="1"/>
  <c r="Y10" i="24"/>
  <c r="Y11" i="24" s="1"/>
  <c r="Y12" i="24" s="1"/>
  <c r="Y13" i="24" s="1"/>
  <c r="Y14" i="24" s="1"/>
  <c r="Y15" i="24" s="1"/>
  <c r="Y16" i="24" s="1"/>
  <c r="Y17" i="24" s="1"/>
  <c r="Y18" i="24" s="1"/>
  <c r="Y19" i="24" s="1"/>
  <c r="Y20" i="24" s="1"/>
  <c r="Y21" i="24" s="1"/>
  <c r="Y22" i="24" s="1"/>
  <c r="Y23" i="24" s="1"/>
  <c r="Y24" i="24" s="1"/>
  <c r="Y25" i="24" s="1"/>
  <c r="Y26" i="24" s="1"/>
  <c r="Y27" i="24" s="1"/>
  <c r="Y28" i="24" s="1"/>
  <c r="Y29" i="24" s="1"/>
  <c r="Y30" i="24" s="1"/>
  <c r="Y31" i="24" s="1"/>
  <c r="Y32" i="24" s="1"/>
  <c r="Y33" i="24" s="1"/>
  <c r="Y34" i="24" s="1"/>
  <c r="X5" i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26" i="30"/>
  <c r="X27" i="30" s="1"/>
  <c r="X28" i="30" s="1"/>
  <c r="X29" i="30" s="1"/>
  <c r="X30" i="30" s="1"/>
  <c r="X31" i="30" s="1"/>
  <c r="X32" i="30" s="1"/>
  <c r="X33" i="30" s="1"/>
  <c r="Y41" i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Z8" i="24" l="1"/>
  <c r="Z9" i="24" s="1"/>
  <c r="Z10" i="24" s="1"/>
  <c r="Z11" i="24" s="1"/>
  <c r="Z12" i="24" s="1"/>
  <c r="Z13" i="24" s="1"/>
  <c r="Z14" i="24" s="1"/>
  <c r="Z15" i="24" s="1"/>
  <c r="Z16" i="24" s="1"/>
  <c r="Z17" i="24" s="1"/>
  <c r="Z18" i="24" s="1"/>
  <c r="Z19" i="24" s="1"/>
  <c r="Z20" i="24" s="1"/>
  <c r="Z21" i="24" s="1"/>
  <c r="Z22" i="24" s="1"/>
  <c r="Z23" i="24" s="1"/>
  <c r="Z24" i="24" s="1"/>
  <c r="Z25" i="24" s="1"/>
  <c r="Z26" i="24" s="1"/>
  <c r="Z27" i="24" s="1"/>
  <c r="Z28" i="24" s="1"/>
  <c r="Z29" i="24" s="1"/>
  <c r="Z30" i="24" s="1"/>
  <c r="Z31" i="24" s="1"/>
  <c r="Z32" i="24" s="1"/>
  <c r="Z33" i="24" s="1"/>
  <c r="Z34" i="24" s="1"/>
  <c r="V11" i="30"/>
  <c r="V12" i="30" s="1"/>
  <c r="V13" i="30" s="1"/>
  <c r="V14" i="30" s="1"/>
  <c r="V15" i="30" s="1"/>
  <c r="V16" i="30" s="1"/>
  <c r="V17" i="30" s="1"/>
  <c r="V18" i="30" s="1"/>
  <c r="V19" i="30" s="1"/>
  <c r="V20" i="30" s="1"/>
  <c r="X34" i="30"/>
  <c r="X35" i="30" s="1"/>
  <c r="X36" i="30" s="1"/>
  <c r="X37" i="30" s="1"/>
  <c r="X38" i="30" s="1"/>
  <c r="X39" i="30" s="1"/>
  <c r="X40" i="30" s="1"/>
  <c r="X41" i="30" s="1"/>
  <c r="W9" i="30"/>
  <c r="W10" i="30" s="1"/>
  <c r="X5" i="30"/>
  <c r="X6" i="30" s="1"/>
  <c r="X7" i="30" s="1"/>
  <c r="X8" i="30" s="1"/>
  <c r="Y5" i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26" i="30"/>
  <c r="Y27" i="30" s="1"/>
  <c r="Y28" i="30" s="1"/>
  <c r="Y29" i="30" s="1"/>
  <c r="Y30" i="30" s="1"/>
  <c r="Y31" i="30" s="1"/>
  <c r="Y32" i="30" s="1"/>
  <c r="Y33" i="30" s="1"/>
  <c r="Z41" i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AA41" i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W11" i="30" l="1"/>
  <c r="W12" i="30" s="1"/>
  <c r="W13" i="30" s="1"/>
  <c r="W14" i="30" s="1"/>
  <c r="W15" i="30" s="1"/>
  <c r="W16" i="30" s="1"/>
  <c r="W17" i="30" s="1"/>
  <c r="W18" i="30" s="1"/>
  <c r="W19" i="30" s="1"/>
  <c r="W20" i="30" s="1"/>
  <c r="Y34" i="30"/>
  <c r="Y35" i="30" s="1"/>
  <c r="Y36" i="30" s="1"/>
  <c r="Y37" i="30" s="1"/>
  <c r="Y38" i="30" s="1"/>
  <c r="Y39" i="30" s="1"/>
  <c r="Y40" i="30" s="1"/>
  <c r="Y41" i="30" s="1"/>
  <c r="X9" i="30"/>
  <c r="X10" i="30" s="1"/>
  <c r="Y5" i="30"/>
  <c r="Y6" i="30" s="1"/>
  <c r="Y7" i="30" s="1"/>
  <c r="Y8" i="30" s="1"/>
  <c r="Z5" i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AA5" i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Z26" i="30"/>
  <c r="Z27" i="30" s="1"/>
  <c r="Z28" i="30" s="1"/>
  <c r="Z29" i="30" s="1"/>
  <c r="Z30" i="30" s="1"/>
  <c r="Z31" i="30" s="1"/>
  <c r="Z32" i="30" s="1"/>
  <c r="Z33" i="30" s="1"/>
  <c r="X11" i="30" l="1"/>
  <c r="X12" i="30" s="1"/>
  <c r="X13" i="30" s="1"/>
  <c r="X14" i="30" s="1"/>
  <c r="X15" i="30" s="1"/>
  <c r="X16" i="30" s="1"/>
  <c r="X17" i="30" s="1"/>
  <c r="X18" i="30" s="1"/>
  <c r="X19" i="30" s="1"/>
  <c r="X20" i="30" s="1"/>
  <c r="Z34" i="30"/>
  <c r="Z35" i="30" s="1"/>
  <c r="Z36" i="30" s="1"/>
  <c r="Z37" i="30" s="1"/>
  <c r="Z38" i="30" s="1"/>
  <c r="Z39" i="30" s="1"/>
  <c r="Z40" i="30" s="1"/>
  <c r="Z41" i="30" s="1"/>
  <c r="Y9" i="30"/>
  <c r="Y10" i="30" s="1"/>
  <c r="Z5" i="30"/>
  <c r="Z6" i="30" s="1"/>
  <c r="Z7" i="30" s="1"/>
  <c r="Z8" i="30" s="1"/>
  <c r="AA26" i="30"/>
  <c r="AA27" i="30" s="1"/>
  <c r="AA28" i="30" s="1"/>
  <c r="AA29" i="30" s="1"/>
  <c r="AA30" i="30" s="1"/>
  <c r="AA31" i="30" s="1"/>
  <c r="AA32" i="30" s="1"/>
  <c r="AA33" i="30" s="1"/>
  <c r="Y11" i="30" l="1"/>
  <c r="Y12" i="30" s="1"/>
  <c r="Y13" i="30" s="1"/>
  <c r="Y14" i="30" s="1"/>
  <c r="Y15" i="30" s="1"/>
  <c r="Y16" i="30" s="1"/>
  <c r="Y17" i="30" s="1"/>
  <c r="Y18" i="30" s="1"/>
  <c r="Y19" i="30" s="1"/>
  <c r="Y20" i="30" s="1"/>
  <c r="AA34" i="30"/>
  <c r="AA35" i="30" s="1"/>
  <c r="AA36" i="30" s="1"/>
  <c r="AA37" i="30" s="1"/>
  <c r="AA38" i="30" s="1"/>
  <c r="AA39" i="30" s="1"/>
  <c r="AA40" i="30" s="1"/>
  <c r="AA41" i="30" s="1"/>
  <c r="Z9" i="30"/>
  <c r="Z10" i="30" s="1"/>
  <c r="AA5" i="30"/>
  <c r="AA6" i="30" s="1"/>
  <c r="AA7" i="30" s="1"/>
  <c r="AA8" i="30" s="1"/>
  <c r="AB26" i="30"/>
  <c r="AB27" i="30" s="1"/>
  <c r="AB28" i="30" s="1"/>
  <c r="AB29" i="30" s="1"/>
  <c r="AB30" i="30" s="1"/>
  <c r="AB31" i="30" s="1"/>
  <c r="AB32" i="30" s="1"/>
  <c r="AB33" i="30" s="1"/>
  <c r="Z11" i="30" l="1"/>
  <c r="Z12" i="30" s="1"/>
  <c r="Z13" i="30" s="1"/>
  <c r="Z14" i="30" s="1"/>
  <c r="Z15" i="30" s="1"/>
  <c r="Z16" i="30" s="1"/>
  <c r="Z17" i="30" s="1"/>
  <c r="Z18" i="30" s="1"/>
  <c r="Z19" i="30" s="1"/>
  <c r="Z20" i="30" s="1"/>
  <c r="AB34" i="30"/>
  <c r="AB35" i="30" s="1"/>
  <c r="AB36" i="30" s="1"/>
  <c r="AB37" i="30" s="1"/>
  <c r="AB38" i="30" s="1"/>
  <c r="AB39" i="30" s="1"/>
  <c r="AB40" i="30" s="1"/>
  <c r="AB41" i="30" s="1"/>
  <c r="AA9" i="30"/>
  <c r="AA10" i="30" s="1"/>
  <c r="AB5" i="30"/>
  <c r="AB6" i="30" s="1"/>
  <c r="AB7" i="30" s="1"/>
  <c r="AB8" i="30" s="1"/>
  <c r="AD26" i="30"/>
  <c r="AD27" i="30" s="1"/>
  <c r="AD28" i="30" s="1"/>
  <c r="AD29" i="30" s="1"/>
  <c r="AD30" i="30" s="1"/>
  <c r="AD31" i="30" s="1"/>
  <c r="AD32" i="30" s="1"/>
  <c r="AD33" i="30" s="1"/>
  <c r="AC26" i="30"/>
  <c r="AC27" i="30" s="1"/>
  <c r="AC28" i="30" s="1"/>
  <c r="AC29" i="30" s="1"/>
  <c r="AC30" i="30" s="1"/>
  <c r="AC31" i="30" s="1"/>
  <c r="AC32" i="30" s="1"/>
  <c r="AC33" i="30" s="1"/>
  <c r="AA11" i="30" l="1"/>
  <c r="AA12" i="30" s="1"/>
  <c r="AA13" i="30" s="1"/>
  <c r="AA14" i="30" s="1"/>
  <c r="AA15" i="30" s="1"/>
  <c r="AA16" i="30" s="1"/>
  <c r="AA17" i="30" s="1"/>
  <c r="AA18" i="30" s="1"/>
  <c r="AA19" i="30" s="1"/>
  <c r="AA20" i="30" s="1"/>
  <c r="AD34" i="30"/>
  <c r="AD35" i="30" s="1"/>
  <c r="AD36" i="30" s="1"/>
  <c r="AD37" i="30" s="1"/>
  <c r="AD38" i="30" s="1"/>
  <c r="AD39" i="30" s="1"/>
  <c r="AD40" i="30" s="1"/>
  <c r="AD41" i="30" s="1"/>
  <c r="AC34" i="30"/>
  <c r="AC35" i="30" s="1"/>
  <c r="AC36" i="30" s="1"/>
  <c r="AC37" i="30" s="1"/>
  <c r="AC38" i="30" s="1"/>
  <c r="AC39" i="30" s="1"/>
  <c r="AC40" i="30" s="1"/>
  <c r="AC41" i="30" s="1"/>
  <c r="AB9" i="30"/>
  <c r="AB10" i="30" s="1"/>
  <c r="AC5" i="30"/>
  <c r="AC6" i="30" s="1"/>
  <c r="AC7" i="30" s="1"/>
  <c r="AC8" i="30" s="1"/>
  <c r="AB11" i="30" l="1"/>
  <c r="AB12" i="30" s="1"/>
  <c r="AB13" i="30" s="1"/>
  <c r="AB14" i="30" s="1"/>
  <c r="AB15" i="30" s="1"/>
  <c r="AB16" i="30" s="1"/>
  <c r="AB17" i="30" s="1"/>
  <c r="AB18" i="30" s="1"/>
  <c r="AB19" i="30" s="1"/>
  <c r="AB20" i="30" s="1"/>
  <c r="AC9" i="30"/>
  <c r="AC10" i="30" s="1"/>
  <c r="AD5" i="30"/>
  <c r="AD6" i="30" s="1"/>
  <c r="AD7" i="30" s="1"/>
  <c r="AD8" i="30" s="1"/>
  <c r="AC11" i="30" l="1"/>
  <c r="AC12" i="30" s="1"/>
  <c r="AC13" i="30" s="1"/>
  <c r="AC14" i="30" s="1"/>
  <c r="AC15" i="30" s="1"/>
  <c r="AC16" i="30" s="1"/>
  <c r="AC17" i="30" s="1"/>
  <c r="AC18" i="30" s="1"/>
  <c r="AC19" i="30" s="1"/>
  <c r="AC20" i="30" s="1"/>
  <c r="AD9" i="30"/>
  <c r="AD10" i="30" s="1"/>
  <c r="AD11" i="30" l="1"/>
  <c r="AD12" i="30" s="1"/>
  <c r="AD13" i="30" s="1"/>
  <c r="AD14" i="30" s="1"/>
  <c r="AD15" i="30" s="1"/>
  <c r="AD16" i="30" s="1"/>
  <c r="AD17" i="30" s="1"/>
  <c r="AD18" i="30" s="1"/>
  <c r="AD19" i="30" s="1"/>
  <c r="AD20" i="30" s="1"/>
</calcChain>
</file>

<file path=xl/sharedStrings.xml><?xml version="1.0" encoding="utf-8"?>
<sst xmlns="http://schemas.openxmlformats.org/spreadsheetml/2006/main" count="3926" uniqueCount="334">
  <si>
    <t>Zastávka</t>
  </si>
  <si>
    <t>Zvolen,,AS</t>
  </si>
  <si>
    <t>JD</t>
  </si>
  <si>
    <t>-</t>
  </si>
  <si>
    <t>NEPRACOVNÉ DNY</t>
  </si>
  <si>
    <t>PRACOVNÉ DNY</t>
  </si>
  <si>
    <t>Banská Bystrica,,Magurská</t>
  </si>
  <si>
    <t>Banská Bystrica,,Rudohorská dolná</t>
  </si>
  <si>
    <t>Banská Bystrica,,Rudohorská horná</t>
  </si>
  <si>
    <t>Banská Bystrica,,Ďumbierska</t>
  </si>
  <si>
    <t>Banská Bystrica,,Ďumbierska ŠZŠ</t>
  </si>
  <si>
    <t>Banská Bystrica,,Ďumbierska ZŠ</t>
  </si>
  <si>
    <t>Banská Bystrica,,Rázc. Rudlová</t>
  </si>
  <si>
    <t>Banská Bystrica,,Rudlovská cesta podjazd</t>
  </si>
  <si>
    <t>Banská Bystrica,,Cesta k nemocnici</t>
  </si>
  <si>
    <t>Banská Bystrica,,Národná</t>
  </si>
  <si>
    <t>Banská Bystrica,,Švermova ESC</t>
  </si>
  <si>
    <t>Banská Bystrica,,Úsvit</t>
  </si>
  <si>
    <t>Banská Bystrica,,Wolkerova</t>
  </si>
  <si>
    <t>Banská Bystrica,,Nové Kalište</t>
  </si>
  <si>
    <t>Banská Bystrica,,Poľná</t>
  </si>
  <si>
    <t>Banská Bystrica,,Sládkovičova</t>
  </si>
  <si>
    <t>Banská Bystrica,,Podháj SZÚ</t>
  </si>
  <si>
    <t>Banská Bystrica,,ZVT</t>
  </si>
  <si>
    <t>Banská Bystrica,,Kremnička,TWD</t>
  </si>
  <si>
    <t>Banská Bystrica,,Nám. Slobody</t>
  </si>
  <si>
    <t>Banská Bystrica,,Štefánikovo nábr.</t>
  </si>
  <si>
    <t>Banská Bystrica,,Štadlerovo nábr.</t>
  </si>
  <si>
    <t>Banská Bystrica,,Moskovská rázc.</t>
  </si>
  <si>
    <t>Banská Bystrica,,Kyjevské nám.</t>
  </si>
  <si>
    <t>Banská Bystrica,,Poľná rázc.</t>
  </si>
  <si>
    <t>Banská Bystrica,,pivovar</t>
  </si>
  <si>
    <t>Zvolen,,EUROPA SC</t>
  </si>
  <si>
    <t>Zvolen,,ul.Štefánika ŽSR</t>
  </si>
  <si>
    <t>Zvolen,,Rákoš</t>
  </si>
  <si>
    <t>Zvolen,,ul.Kozáčeka Centrum</t>
  </si>
  <si>
    <t>PD</t>
  </si>
  <si>
    <t>Zvolen,,žel.st.</t>
  </si>
  <si>
    <t>Malachov,,Kopanice</t>
  </si>
  <si>
    <t>Malachov,,Mazúch</t>
  </si>
  <si>
    <t>Malachov,,Strelec</t>
  </si>
  <si>
    <t>Malachov,,Jednota</t>
  </si>
  <si>
    <t>Malachov,,hostinec</t>
  </si>
  <si>
    <t>Malachov,,pred Určinou</t>
  </si>
  <si>
    <t>Banská Bystrica,,Stupy otočka</t>
  </si>
  <si>
    <t>Banská Bystrica,,Stupy Jednota</t>
  </si>
  <si>
    <t>Banská Bystrica,,Poľná Kosec</t>
  </si>
  <si>
    <t>Banská Bystrica,,Nám.Ľ.Štúra Kaufland</t>
  </si>
  <si>
    <t>Banská Bystrica,,Okresný úrad</t>
  </si>
  <si>
    <t>Banská Bystrica,,Nám.slobody</t>
  </si>
  <si>
    <t>Banská Bystrica,,Partizánska cesta Mýto</t>
  </si>
  <si>
    <t>Banská Bystrica,,Partizánska cesta tlačiareň</t>
  </si>
  <si>
    <t>Banská Bystrica,,Partizánska cesta SVP</t>
  </si>
  <si>
    <t>Banská Bystrica,,Partizánska cesta čerp.stanica</t>
  </si>
  <si>
    <t>Banská Bystrica,,SAD</t>
  </si>
  <si>
    <t>Banská Bystrica,,rázc.Kynceľová</t>
  </si>
  <si>
    <t>Kynceľová,,I.</t>
  </si>
  <si>
    <t>Kynceľová,,II.</t>
  </si>
  <si>
    <t>Nemce,,III.</t>
  </si>
  <si>
    <t>Nemce,,I.</t>
  </si>
  <si>
    <t>Nemce,,OcÚ</t>
  </si>
  <si>
    <t>Nemce,,otoč.</t>
  </si>
  <si>
    <t>Banská Bystrica,,Partizánska cesta</t>
  </si>
  <si>
    <t>Banská Bystrica,,Vozovňa</t>
  </si>
  <si>
    <t>Banská Bystrica,Kremnička</t>
  </si>
  <si>
    <t>Banská Bystrica,Kremnička,Krematórium</t>
  </si>
  <si>
    <t>Banská Bystrica,Rakytovce,RD</t>
  </si>
  <si>
    <t>Banská Bystrica,Rakytovce</t>
  </si>
  <si>
    <t>Banská Bystrica,Rakytovce,ihrisko</t>
  </si>
  <si>
    <t>Badín,,ZŠ</t>
  </si>
  <si>
    <t>Badín,,Dorotovič</t>
  </si>
  <si>
    <t>Badín,,Danko</t>
  </si>
  <si>
    <t>Badín,,Kukučka č.d.365</t>
  </si>
  <si>
    <t>Badín,,Hliny</t>
  </si>
  <si>
    <t>Badín,,Vŕšok</t>
  </si>
  <si>
    <t>Vlkanová,,pri moste</t>
  </si>
  <si>
    <t>Vlkanová,,žel.st.</t>
  </si>
  <si>
    <t>Vlkanová,,otoč.</t>
  </si>
  <si>
    <t>Vlkanová,,Prefasol</t>
  </si>
  <si>
    <t>Hronsek,,Drevex</t>
  </si>
  <si>
    <t>Hronsek,,pohostinstvo</t>
  </si>
  <si>
    <t>Hronsek,,bytovky</t>
  </si>
  <si>
    <t>Hronsek,,žel.st.</t>
  </si>
  <si>
    <t>Dolný Harmanec,,Hor.Harmanec polesie</t>
  </si>
  <si>
    <t>Dolný Harmanec,,Hor.Harmanec jaskyňa</t>
  </si>
  <si>
    <t>Dolný Harmanec,,Kohút</t>
  </si>
  <si>
    <t>Dolný Harmanec,,Jednota</t>
  </si>
  <si>
    <t>Dolný Harmanec</t>
  </si>
  <si>
    <t>Harmanec,,Strelnica</t>
  </si>
  <si>
    <t>Harmanec,,VPT</t>
  </si>
  <si>
    <t>Harmanec,,OcÚ</t>
  </si>
  <si>
    <t>Harmanec,,papiereň</t>
  </si>
  <si>
    <t>Banská Bystrica,Uľanka,Chemika</t>
  </si>
  <si>
    <t>Banská Bystrica,Uľanka,otoč.</t>
  </si>
  <si>
    <t>Banská Bystrica,,Uľanská cesta</t>
  </si>
  <si>
    <t>Banská Bystrica,Uľanka,rázc.Špania Dolina</t>
  </si>
  <si>
    <t>Banská Bystrica,Jakub,Nový Svet II.</t>
  </si>
  <si>
    <t>Banská Bystrica,Jakub,Nový Svet</t>
  </si>
  <si>
    <t>Banská Bystrica,Jakub,rázc.</t>
  </si>
  <si>
    <t>Banská Bystrica,Jakub,kostol</t>
  </si>
  <si>
    <t>Banská Bystrica,Jakub,ihrisko</t>
  </si>
  <si>
    <t>Banská Bystrica,Kostiviarska,rázc.</t>
  </si>
  <si>
    <t>Banská Bystrica,Kostiviarska</t>
  </si>
  <si>
    <t>Banská Bystrica,,Medený Hámor</t>
  </si>
  <si>
    <t>Banská Bystrica,,Lazovná</t>
  </si>
  <si>
    <t>Banská Bystrica,,Strieborné nám.</t>
  </si>
  <si>
    <t>Banská Bystrica,,EUROPA SC</t>
  </si>
  <si>
    <t>Banská Bystrica,Šalková,rázc.</t>
  </si>
  <si>
    <t>Banská Bystrica,Šalková,Jednota</t>
  </si>
  <si>
    <t>Banská Bystrica,Šalková,I.</t>
  </si>
  <si>
    <t>Banská Bystrica,Šalková,otočka</t>
  </si>
  <si>
    <t>Banská Bystrica,Šalková,mlyn</t>
  </si>
  <si>
    <t>Môlča,,lom</t>
  </si>
  <si>
    <t>Môlča,,I.</t>
  </si>
  <si>
    <t>Môlča,Dolná Môlča</t>
  </si>
  <si>
    <t>Môlča,,bytovka</t>
  </si>
  <si>
    <t>Môlča</t>
  </si>
  <si>
    <t>Banská Bystrica,,Partizánska cesta rázc.</t>
  </si>
  <si>
    <t>Banská Bystrica,,Nám.H.Vajanského</t>
  </si>
  <si>
    <t>Banská Bystrica,,Podháj SZU</t>
  </si>
  <si>
    <t>Banská Bystrica,,AS</t>
  </si>
  <si>
    <t>Banská Bystrica,Šalková,hosp.RD</t>
  </si>
  <si>
    <t>Poniky,,RD</t>
  </si>
  <si>
    <t>Poniky</t>
  </si>
  <si>
    <t>Poniky,,škola</t>
  </si>
  <si>
    <t>Poniky,,Jednota</t>
  </si>
  <si>
    <t>Poniky,,Pelc</t>
  </si>
  <si>
    <t>Poniky,,Hlinka</t>
  </si>
  <si>
    <t>Poniky,Ponická Lehôtka</t>
  </si>
  <si>
    <t>Poniky,,pri moste</t>
  </si>
  <si>
    <t>Poniky,Ponická Huta,rázc.</t>
  </si>
  <si>
    <t>Poniky,Ponická Huta,pri moste</t>
  </si>
  <si>
    <t>Poniky,Ponická Huta</t>
  </si>
  <si>
    <t>Brusno,,Kováč</t>
  </si>
  <si>
    <t>Brusno,,Oremlaz</t>
  </si>
  <si>
    <t>Pohronský Bukovec,,horáreň</t>
  </si>
  <si>
    <t>Pohronský Bukovec,,dol.koniec</t>
  </si>
  <si>
    <t>Pohronský Bukovec,,OcÚ</t>
  </si>
  <si>
    <t>Banská Bystrica, Rakytovce, ČOV</t>
  </si>
  <si>
    <t>Badín,,rázc.</t>
  </si>
  <si>
    <t>Badín,,VÚ</t>
  </si>
  <si>
    <t>Sliač,,letisko</t>
  </si>
  <si>
    <t>Sliač,,pomník</t>
  </si>
  <si>
    <t>Kováčová,,rázc.</t>
  </si>
  <si>
    <t>Sliač,,cintoríny</t>
  </si>
  <si>
    <t>Zvolen,,Západ obchvat</t>
  </si>
  <si>
    <t>Zvolen,,SAD Bariny</t>
  </si>
  <si>
    <t>Zvolen,,Geis*</t>
  </si>
  <si>
    <t>Zvolen,,Continental*</t>
  </si>
  <si>
    <t>Banská Bystrica,,Roosevelt.nem.</t>
  </si>
  <si>
    <t>Banská Bystrica,,Tajovského školy</t>
  </si>
  <si>
    <t>Banská Bystrica,,Úrad PV SR</t>
  </si>
  <si>
    <t>Banská Bystrica,,Zvolenská cesta TESCO</t>
  </si>
  <si>
    <t>Banská Bystrica,,STK</t>
  </si>
  <si>
    <t>Banská Bystrica,,Na Hrbe</t>
  </si>
  <si>
    <t>Banská Bystrica,Senica,Jednota</t>
  </si>
  <si>
    <t>Banská Bystrica,Senica,otočka</t>
  </si>
  <si>
    <t>Selce,,ZŠ</t>
  </si>
  <si>
    <t>Selce,,OcÚ</t>
  </si>
  <si>
    <t>Selce,,Jednota</t>
  </si>
  <si>
    <t>Selce,,štadión</t>
  </si>
  <si>
    <t>Priechod,,RD</t>
  </si>
  <si>
    <t>Priechod,,rázc.</t>
  </si>
  <si>
    <t>Priechod,,Pod Novou ulicou</t>
  </si>
  <si>
    <t>Priechod,,OcÚ</t>
  </si>
  <si>
    <t>Priechod,,hájenka</t>
  </si>
  <si>
    <t>Baláže</t>
  </si>
  <si>
    <t>Banská Bystrica,,Tajovského park</t>
  </si>
  <si>
    <t>Banská Bystrica,,Tajovského UMB</t>
  </si>
  <si>
    <t>Banská Bystrica,,Tajovského pod nemocnicou</t>
  </si>
  <si>
    <t>Banská Bystrica,,Podlavická cesta</t>
  </si>
  <si>
    <t>Banská Bystrica,Podlavice,Gaštanová*</t>
  </si>
  <si>
    <t>Banská Bystrica,Podlavice,PD</t>
  </si>
  <si>
    <t>Riečka,,rázc.</t>
  </si>
  <si>
    <t>Tajov,,mlyn</t>
  </si>
  <si>
    <t>Tajov,,OcÚ</t>
  </si>
  <si>
    <t>Tajov,,osada</t>
  </si>
  <si>
    <t>Tajov,,ihrisko</t>
  </si>
  <si>
    <t>Riečka,,Nevolné</t>
  </si>
  <si>
    <t>Kordíky,,vápenica</t>
  </si>
  <si>
    <t>Kordíky,,garáž</t>
  </si>
  <si>
    <t>Kordíky,,Enert</t>
  </si>
  <si>
    <t>Kordíky,,Jednota</t>
  </si>
  <si>
    <t>Banská Bystrica, Skubín</t>
  </si>
  <si>
    <t>Tajov,,č.d.155</t>
  </si>
  <si>
    <t>Tajov,,Biela Hlina</t>
  </si>
  <si>
    <t>Tajov,,Rôtovo</t>
  </si>
  <si>
    <t>Králiky,,garáž</t>
  </si>
  <si>
    <t>Králiky,,Pažiť</t>
  </si>
  <si>
    <t>Králiky,,OcÚ</t>
  </si>
  <si>
    <t>Králiky,,Rovne</t>
  </si>
  <si>
    <t>Králiky,,Rusko</t>
  </si>
  <si>
    <t>Horné Pršany</t>
  </si>
  <si>
    <t>Banská Bystrica,,farma pod Pršanmi</t>
  </si>
  <si>
    <t>Banská Bystrica,,Pršianska terasa Mosadzná</t>
  </si>
  <si>
    <t>Banská Bystrica,,Pršianska terasa Medená</t>
  </si>
  <si>
    <t>Banská Bystrica,,Pršianska cesta I.</t>
  </si>
  <si>
    <t>Riečka,,mlyn</t>
  </si>
  <si>
    <t>Riečka,,garáž</t>
  </si>
  <si>
    <t>Riečka,,Jednota</t>
  </si>
  <si>
    <t>Slovenská Ľupča,,Príboj</t>
  </si>
  <si>
    <t>Slovenská Ľupča,,Príboj ZŤS</t>
  </si>
  <si>
    <t>Slovenská Ľupča,,Príboj Pod skalou</t>
  </si>
  <si>
    <t>Slovenská Ľupča</t>
  </si>
  <si>
    <t>Slovenská Ľupča,,rázc.k žel.st.</t>
  </si>
  <si>
    <t>Slovenská Ľupča,,Pod hradom</t>
  </si>
  <si>
    <t>Lučatín,,mlynčok</t>
  </si>
  <si>
    <t>Lučatín,,žel.zast.</t>
  </si>
  <si>
    <t>Lučatín,,Jednota</t>
  </si>
  <si>
    <t>Lučatín,,horný koniec</t>
  </si>
  <si>
    <t>Lučatín,,SSC</t>
  </si>
  <si>
    <t>Ľubietová,,Huta</t>
  </si>
  <si>
    <t>Ľubietová,,dolný koniec</t>
  </si>
  <si>
    <t>Ľubietová,,nám.</t>
  </si>
  <si>
    <t>Ľubietová,,Zábava</t>
  </si>
  <si>
    <t>Ľubietová,,Podlipa rázc.</t>
  </si>
  <si>
    <t>Strelníky,,Fibek</t>
  </si>
  <si>
    <t>Strelníky,,OcÚ</t>
  </si>
  <si>
    <t>Strelníky,,otoč.</t>
  </si>
  <si>
    <t>Povrazník</t>
  </si>
  <si>
    <t>Podkonice,,kaplnka</t>
  </si>
  <si>
    <t>Podkonice,,dolná zast.</t>
  </si>
  <si>
    <t>Podkonice</t>
  </si>
  <si>
    <t>Moštenica,,rázc.</t>
  </si>
  <si>
    <t>Moštenica,,vápenka</t>
  </si>
  <si>
    <t>Moštenica</t>
  </si>
  <si>
    <t>Hiadeľ,,dol.koniec</t>
  </si>
  <si>
    <t>Hiadeľ,,garáž</t>
  </si>
  <si>
    <t>Hiadeľ,,OcÚ</t>
  </si>
  <si>
    <t>Hiadeľ,,škola</t>
  </si>
  <si>
    <t>Banská Bystrica,,Mičinská cesta</t>
  </si>
  <si>
    <t>Banská Bystrica,,horáreň</t>
  </si>
  <si>
    <t>Horná Mičiná,,bytovky</t>
  </si>
  <si>
    <t>Horná Mičiná</t>
  </si>
  <si>
    <t>Dolná Mičiná</t>
  </si>
  <si>
    <t>Dolná Mičiná,,č.d.77</t>
  </si>
  <si>
    <t>Čerín,,rázc.</t>
  </si>
  <si>
    <t>Čerín,,OcÚ</t>
  </si>
  <si>
    <t>Čerín,Čačín,rázc.č.d.31</t>
  </si>
  <si>
    <t>Čerín,Čačín,sklady</t>
  </si>
  <si>
    <t>Oravce</t>
  </si>
  <si>
    <t>Dúbravica,,Kmeť</t>
  </si>
  <si>
    <t>Dúbravica,,garáž</t>
  </si>
  <si>
    <t>Čerín,Čačín,rázc.Hrochoť</t>
  </si>
  <si>
    <t>Hrochoť,,Obnova</t>
  </si>
  <si>
    <t>Hrochoť,,Súdenica</t>
  </si>
  <si>
    <t>Hrochoť,,u Zátrocha</t>
  </si>
  <si>
    <t>Hrochoť,,Jednota</t>
  </si>
  <si>
    <t>Hrochoť,,Močiare</t>
  </si>
  <si>
    <t>Hrochoť,,Kyslinky*</t>
  </si>
  <si>
    <t>Špania Dolina,,Šachtičky*</t>
  </si>
  <si>
    <t>Dolný Harmanec,,Malý Šturec*</t>
  </si>
  <si>
    <t>Špania Dolina,,Rudné bane</t>
  </si>
  <si>
    <t>Špania Dolina</t>
  </si>
  <si>
    <t>Banská Bystrica,Uľanka,žel.st.rázc.</t>
  </si>
  <si>
    <t>Staré Hory,Polkanová</t>
  </si>
  <si>
    <t>Staré Hory,,č.d.21</t>
  </si>
  <si>
    <t>Staré Hory,,OcÚ</t>
  </si>
  <si>
    <t>Staré Hory,,kaplnka</t>
  </si>
  <si>
    <t>Staré Hory,,Žiak</t>
  </si>
  <si>
    <t>Turecká,,Boboty</t>
  </si>
  <si>
    <t>Turecká,,Jednota</t>
  </si>
  <si>
    <t>Turecká,,Horná</t>
  </si>
  <si>
    <t>Banská Bystrica,Uľanka</t>
  </si>
  <si>
    <t>Staré Hory,Dolný Jelenec,Jelenská</t>
  </si>
  <si>
    <t>Staré Hory,Horný Jelenec</t>
  </si>
  <si>
    <t>Motyčky</t>
  </si>
  <si>
    <t>Motyčky,Jergaly</t>
  </si>
  <si>
    <t>Donovaly,,Hanesy</t>
  </si>
  <si>
    <t>Donovaly,,centrum</t>
  </si>
  <si>
    <t>Donovaly,,Pod Magurou-ATC</t>
  </si>
  <si>
    <t>Lipt.Osada,Korytnica-kúpele,rázc.</t>
  </si>
  <si>
    <t>Lipt.Osada,,Jednota</t>
  </si>
  <si>
    <t>Ružomberok,,Podsuchá</t>
  </si>
  <si>
    <t>Ružomberok,Biely Potok,pri moste</t>
  </si>
  <si>
    <t>Ružomberok,,sídl.SNP</t>
  </si>
  <si>
    <t>Slovenská Ľupča,,rázc.</t>
  </si>
  <si>
    <t>Lučatín,,rázc.</t>
  </si>
  <si>
    <t>Medzibrod,,OcÚ</t>
  </si>
  <si>
    <t>Medzibrod,,žel.zast.</t>
  </si>
  <si>
    <t>Nemecká</t>
  </si>
  <si>
    <t>Predajná,,pri moste</t>
  </si>
  <si>
    <t>Podbrezová,Lopej</t>
  </si>
  <si>
    <t>Podbrezová,,aut.st.</t>
  </si>
  <si>
    <t>Podbrezová,,horná brána</t>
  </si>
  <si>
    <t>Podbrezová,,nem.</t>
  </si>
  <si>
    <t>Podbrezová,Chvatimech,rázc.</t>
  </si>
  <si>
    <t>Valaská,,pri moste</t>
  </si>
  <si>
    <t>Brezno,,TESCO</t>
  </si>
  <si>
    <t>Brezno,,rázc.k nem.</t>
  </si>
  <si>
    <t>Brezno,,žel.st.</t>
  </si>
  <si>
    <t>Medzibrod,,rázc.</t>
  </si>
  <si>
    <t>Hrochoť,,Hrochoťský mlyn*</t>
  </si>
  <si>
    <t>Ružomberok,,AS</t>
  </si>
  <si>
    <t>Veľká Lúka,,zvonica</t>
  </si>
  <si>
    <t>Sliač,,kult.dom</t>
  </si>
  <si>
    <t>Sliač,,ZŠ</t>
  </si>
  <si>
    <t>Sliač,,žel.priecestie</t>
  </si>
  <si>
    <t>Sliač,,žel.st.</t>
  </si>
  <si>
    <t>Kováčová,,OcÚ</t>
  </si>
  <si>
    <t>Kováčová,,kúpele</t>
  </si>
  <si>
    <t>Kováčová,,NRC</t>
  </si>
  <si>
    <t>Sobota</t>
  </si>
  <si>
    <t>NEPREMÁVA</t>
  </si>
  <si>
    <t>pokračuje priamo z Banskej Bystrice na linke 605</t>
  </si>
  <si>
    <t>pokračuje priamo do Banskej Bystrice na linke 605</t>
  </si>
  <si>
    <t>Banská Bystrica,,29.augusta</t>
  </si>
  <si>
    <t>Brusno</t>
  </si>
  <si>
    <t>po predchádzajúcom</t>
  </si>
  <si>
    <t>Sebedín-Bečov,Bečov</t>
  </si>
  <si>
    <t>Sebedín-Bečov,,Ostrolucký</t>
  </si>
  <si>
    <t>Sebedín-Bečov,,OcÚ</t>
  </si>
  <si>
    <t>premáva len v dny školských prázdnin</t>
  </si>
  <si>
    <t>premáva len v dny školského vyučovania</t>
  </si>
  <si>
    <t>Banská Bystrica,,Magurská otoč.</t>
  </si>
  <si>
    <t>Zvolen,,Poľana</t>
  </si>
  <si>
    <t>Zvolen,,ul.Jesenského</t>
  </si>
  <si>
    <t>Zvolen,,náklad.st.</t>
  </si>
  <si>
    <t>Zvolen,,Zlatý Potok LIDL</t>
  </si>
  <si>
    <t>Zvolen,,Zlatý Potok rázc.</t>
  </si>
  <si>
    <t>Zvolen,,SPP</t>
  </si>
  <si>
    <t>Zvolen,,Polymat</t>
  </si>
  <si>
    <t>Zvolen,,Agrozet</t>
  </si>
  <si>
    <t>Zvolen,,PUR - STAV KB</t>
  </si>
  <si>
    <t>Lieskovec,,požiarna zbrojnica</t>
  </si>
  <si>
    <t>Lieskovec,,panelák</t>
  </si>
  <si>
    <t>Lieskovec,,Jednota</t>
  </si>
  <si>
    <t>Lieskovec,,RD</t>
  </si>
  <si>
    <t>Zvolen,,rázc.Lukové</t>
  </si>
  <si>
    <t>Zvolen,Lukové</t>
  </si>
  <si>
    <t>Zvolen,Zolná,rázc.</t>
  </si>
  <si>
    <t>Zvolen,Zolná,Jednota</t>
  </si>
  <si>
    <t>Zvolen,Zolná,osada</t>
  </si>
  <si>
    <t>Zvolen,Zolná,pod Trnovcom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</si>
</sst>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0" fontId="7" fillId="0" borderId="0" xfId="0" applyNumberFormat="1" applyFont="1" applyFill="1" applyAlignment="1">
      <alignment horizontal="center" vertical="center"/>
    </xf>
    <xf numFmtId="20" fontId="7" fillId="0" borderId="0" xfId="0" quotePrefix="1" applyNumberFormat="1" applyFont="1" applyFill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20" fontId="0" fillId="4" borderId="0" xfId="0" quotePrefix="1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0" fontId="6" fillId="0" borderId="0" xfId="0" applyNumberFormat="1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</cellXfs>
  <cellStyles count="3">
    <cellStyle name="Normální" xfId="0" builtinId="0"/>
    <cellStyle name="Normální 2" xfId="1" xr:uid="{854FE03D-D92C-4D2B-9316-7008D2ECE28A}"/>
    <cellStyle name="Normální 3" xfId="2" xr:uid="{761C1661-4A5F-49DB-A3E6-D37AA31EC0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6FF9B-7251-41A0-A667-06E5CE634F8F}">
  <dimension ref="A1:BF68"/>
  <sheetViews>
    <sheetView tabSelected="1" workbookViewId="0"/>
  </sheetViews>
  <sheetFormatPr defaultRowHeight="15" x14ac:dyDescent="0.25"/>
  <cols>
    <col min="1" max="1" width="37.5703125" style="18" bestFit="1" customWidth="1"/>
    <col min="2" max="3" width="3.5703125" style="18" customWidth="1"/>
    <col min="4" max="6" width="4.5703125" style="18" bestFit="1" customWidth="1"/>
    <col min="7" max="7" width="4.5703125" style="18" customWidth="1"/>
    <col min="8" max="17" width="5.5703125" style="18" bestFit="1" customWidth="1"/>
    <col min="18" max="19" width="5.5703125" style="18" customWidth="1"/>
    <col min="20" max="20" width="5.5703125" style="18" bestFit="1" customWidth="1"/>
    <col min="21" max="21" width="5.5703125" style="18" customWidth="1"/>
    <col min="22" max="24" width="5.5703125" style="18" bestFit="1" customWidth="1"/>
    <col min="25" max="25" width="5.5703125" style="18" customWidth="1"/>
    <col min="26" max="28" width="5.5703125" style="18" bestFit="1" customWidth="1"/>
    <col min="29" max="40" width="5.5703125" style="18" customWidth="1"/>
    <col min="41" max="41" width="2.140625" style="7" customWidth="1"/>
    <col min="42" max="42" width="4.5703125" style="18" bestFit="1" customWidth="1"/>
    <col min="43" max="47" width="5.5703125" style="18" bestFit="1" customWidth="1"/>
    <col min="48" max="55" width="5.5703125" style="18" customWidth="1"/>
    <col min="56" max="58" width="5.5703125" style="18" bestFit="1" customWidth="1"/>
    <col min="59" max="16384" width="9.140625" style="18"/>
  </cols>
  <sheetData>
    <row r="1" spans="1:58" ht="26.25" x14ac:dyDescent="0.25">
      <c r="A1" s="2">
        <v>101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P1" s="49" t="s">
        <v>4</v>
      </c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</row>
    <row r="2" spans="1:58" x14ac:dyDescent="0.25">
      <c r="A2" s="44" t="s">
        <v>0</v>
      </c>
      <c r="B2" s="48" t="s">
        <v>2</v>
      </c>
      <c r="C2" s="48"/>
      <c r="D2" s="44">
        <v>1</v>
      </c>
      <c r="E2" s="44">
        <v>3</v>
      </c>
      <c r="F2" s="44">
        <v>5</v>
      </c>
      <c r="G2" s="44">
        <v>7</v>
      </c>
      <c r="H2" s="44">
        <v>9</v>
      </c>
      <c r="I2" s="44">
        <v>11</v>
      </c>
      <c r="J2" s="44">
        <v>13</v>
      </c>
      <c r="K2" s="44">
        <v>15</v>
      </c>
      <c r="L2" s="44">
        <v>17</v>
      </c>
      <c r="M2" s="44">
        <v>19</v>
      </c>
      <c r="N2" s="44">
        <v>21</v>
      </c>
      <c r="O2" s="44">
        <v>23</v>
      </c>
      <c r="P2" s="44">
        <v>25</v>
      </c>
      <c r="Q2" s="44">
        <v>27</v>
      </c>
      <c r="R2" s="44">
        <v>29</v>
      </c>
      <c r="S2" s="44">
        <v>31</v>
      </c>
      <c r="T2" s="44">
        <v>33</v>
      </c>
      <c r="U2" s="44">
        <v>35</v>
      </c>
      <c r="V2" s="44">
        <v>37</v>
      </c>
      <c r="W2" s="44">
        <v>39</v>
      </c>
      <c r="X2" s="44">
        <v>41</v>
      </c>
      <c r="Y2" s="44">
        <v>43</v>
      </c>
      <c r="Z2" s="44">
        <v>45</v>
      </c>
      <c r="AA2" s="44">
        <v>47</v>
      </c>
      <c r="AB2" s="44">
        <v>49</v>
      </c>
      <c r="AC2" s="44">
        <v>51</v>
      </c>
      <c r="AD2" s="44">
        <v>53</v>
      </c>
      <c r="AE2" s="44">
        <v>55</v>
      </c>
      <c r="AF2" s="44">
        <v>57</v>
      </c>
      <c r="AG2" s="44">
        <v>59</v>
      </c>
      <c r="AH2" s="44">
        <v>61</v>
      </c>
      <c r="AI2" s="44">
        <v>63</v>
      </c>
      <c r="AJ2" s="44">
        <v>65</v>
      </c>
      <c r="AK2" s="44">
        <v>67</v>
      </c>
      <c r="AL2" s="44">
        <v>69</v>
      </c>
      <c r="AM2" s="44">
        <v>71</v>
      </c>
      <c r="AN2" s="44">
        <v>73</v>
      </c>
      <c r="AP2" s="44">
        <v>101</v>
      </c>
      <c r="AQ2" s="44">
        <v>103</v>
      </c>
      <c r="AR2" s="44">
        <v>105</v>
      </c>
      <c r="AS2" s="44">
        <v>107</v>
      </c>
      <c r="AT2" s="44">
        <v>109</v>
      </c>
      <c r="AU2" s="44">
        <v>111</v>
      </c>
      <c r="AV2" s="44">
        <v>113</v>
      </c>
      <c r="AW2" s="44">
        <v>115</v>
      </c>
      <c r="AX2" s="44">
        <v>117</v>
      </c>
      <c r="AY2" s="44">
        <v>119</v>
      </c>
      <c r="AZ2" s="44">
        <v>121</v>
      </c>
      <c r="BA2" s="44">
        <v>123</v>
      </c>
      <c r="BB2" s="44">
        <v>125</v>
      </c>
      <c r="BC2" s="44">
        <v>127</v>
      </c>
      <c r="BD2" s="44">
        <v>129</v>
      </c>
      <c r="BE2" s="44">
        <v>131</v>
      </c>
      <c r="BF2" s="44">
        <v>133</v>
      </c>
    </row>
    <row r="3" spans="1:58" s="26" customFormat="1" x14ac:dyDescent="0.25">
      <c r="A3" s="26" t="s">
        <v>308</v>
      </c>
      <c r="D3" s="30"/>
      <c r="E3" s="26">
        <v>30</v>
      </c>
      <c r="F3" s="26">
        <v>30</v>
      </c>
      <c r="G3" s="26">
        <v>15</v>
      </c>
      <c r="H3" s="26">
        <v>15</v>
      </c>
      <c r="I3" s="26">
        <v>15</v>
      </c>
      <c r="J3" s="26">
        <v>15</v>
      </c>
      <c r="K3" s="26">
        <v>30</v>
      </c>
      <c r="L3" s="26">
        <v>30</v>
      </c>
      <c r="M3" s="26">
        <v>30</v>
      </c>
      <c r="N3" s="26">
        <v>60</v>
      </c>
      <c r="O3" s="26">
        <v>60</v>
      </c>
      <c r="P3" s="26">
        <v>60</v>
      </c>
      <c r="Q3" s="26">
        <v>60</v>
      </c>
      <c r="R3" s="26">
        <v>30</v>
      </c>
      <c r="S3" s="26">
        <v>30</v>
      </c>
      <c r="T3" s="26">
        <v>30</v>
      </c>
      <c r="U3" s="26">
        <v>15</v>
      </c>
      <c r="V3" s="26">
        <v>15</v>
      </c>
      <c r="W3" s="26">
        <v>15</v>
      </c>
      <c r="X3" s="26">
        <v>15</v>
      </c>
      <c r="Y3" s="26">
        <v>15</v>
      </c>
      <c r="Z3" s="26">
        <v>15</v>
      </c>
      <c r="AA3" s="26">
        <v>15</v>
      </c>
      <c r="AB3" s="26">
        <v>15</v>
      </c>
      <c r="AC3" s="26">
        <v>15</v>
      </c>
      <c r="AD3" s="26">
        <v>15</v>
      </c>
      <c r="AE3" s="26">
        <v>15</v>
      </c>
      <c r="AF3" s="26">
        <v>15</v>
      </c>
      <c r="AG3" s="26">
        <v>15</v>
      </c>
      <c r="AH3" s="26">
        <v>15</v>
      </c>
      <c r="AI3" s="26">
        <v>30</v>
      </c>
      <c r="AJ3" s="26">
        <v>30</v>
      </c>
      <c r="AK3" s="26">
        <v>30</v>
      </c>
      <c r="AL3" s="26">
        <v>60</v>
      </c>
      <c r="AM3" s="26">
        <v>60</v>
      </c>
      <c r="AN3" s="26">
        <v>60</v>
      </c>
      <c r="AO3" s="27"/>
      <c r="AP3" s="6"/>
      <c r="AQ3" s="6"/>
      <c r="AR3" s="6"/>
      <c r="AS3" s="6"/>
      <c r="AT3" s="6"/>
      <c r="AU3" s="6"/>
      <c r="AV3" s="6"/>
      <c r="AW3" s="6"/>
    </row>
    <row r="4" spans="1:58" x14ac:dyDescent="0.25">
      <c r="A4" s="18" t="s">
        <v>314</v>
      </c>
      <c r="B4" s="18" t="s">
        <v>3</v>
      </c>
      <c r="C4" s="18">
        <v>0</v>
      </c>
      <c r="D4" s="6">
        <v>0.20347222222222219</v>
      </c>
      <c r="E4" s="6">
        <f t="shared" ref="E4" si="0">D4+30/1440</f>
        <v>0.22430555555555554</v>
      </c>
      <c r="F4" s="6"/>
      <c r="G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>
        <v>0.80763888888888891</v>
      </c>
      <c r="AM4" s="6">
        <v>0.84930555555555554</v>
      </c>
      <c r="AN4" s="6">
        <v>0.89097222222222217</v>
      </c>
      <c r="AP4" s="6">
        <v>0.22430555555555556</v>
      </c>
      <c r="AQ4" s="6">
        <v>0.26597222222222222</v>
      </c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>
        <v>0.80763888888888891</v>
      </c>
      <c r="BE4" s="6">
        <v>0.84930555555555554</v>
      </c>
      <c r="BF4" s="6">
        <v>0.89097222222222217</v>
      </c>
    </row>
    <row r="5" spans="1:58" x14ac:dyDescent="0.25">
      <c r="A5" s="18" t="s">
        <v>8</v>
      </c>
      <c r="B5" s="18" t="s">
        <v>3</v>
      </c>
      <c r="C5" s="18">
        <v>2</v>
      </c>
      <c r="D5" s="6">
        <f>D4+($C5/1440)</f>
        <v>0.20486111111111108</v>
      </c>
      <c r="E5" s="6">
        <f>E4+($C5/1440)</f>
        <v>0.22569444444444442</v>
      </c>
      <c r="F5" s="6"/>
      <c r="G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>
        <f t="shared" ref="AL5:AN9" si="1">AL4+($C5/1440)</f>
        <v>0.80902777777777779</v>
      </c>
      <c r="AM5" s="6">
        <f t="shared" si="1"/>
        <v>0.85069444444444442</v>
      </c>
      <c r="AN5" s="6">
        <f t="shared" si="1"/>
        <v>0.89236111111111105</v>
      </c>
      <c r="AP5" s="6">
        <f>AP4+($C5/1440)</f>
        <v>0.22569444444444445</v>
      </c>
      <c r="AQ5" s="6">
        <f>AQ4+($C5/1440)</f>
        <v>0.2673611111111111</v>
      </c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>
        <f>BD4+($C5/1440)</f>
        <v>0.80902777777777779</v>
      </c>
      <c r="BE5" s="6">
        <f t="shared" ref="BE5:BF9" si="2">BE4+($C5/1440)</f>
        <v>0.85069444444444442</v>
      </c>
      <c r="BF5" s="6">
        <f t="shared" si="2"/>
        <v>0.89236111111111105</v>
      </c>
    </row>
    <row r="6" spans="1:58" x14ac:dyDescent="0.25">
      <c r="A6" s="18" t="s">
        <v>7</v>
      </c>
      <c r="B6" s="18" t="s">
        <v>3</v>
      </c>
      <c r="C6" s="18">
        <v>1</v>
      </c>
      <c r="D6" s="6">
        <f t="shared" ref="D6:E9" si="3">D5+($C6/1440)</f>
        <v>0.20555555555555552</v>
      </c>
      <c r="E6" s="6">
        <f t="shared" si="3"/>
        <v>0.22638888888888886</v>
      </c>
      <c r="F6" s="6"/>
      <c r="G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>
        <f t="shared" si="1"/>
        <v>0.80972222222222223</v>
      </c>
      <c r="AM6" s="6">
        <f t="shared" si="1"/>
        <v>0.85138888888888886</v>
      </c>
      <c r="AN6" s="6">
        <f t="shared" si="1"/>
        <v>0.89305555555555549</v>
      </c>
      <c r="AP6" s="6">
        <f t="shared" ref="AP6:AQ9" si="4">AP5+($C6/1440)</f>
        <v>0.22638888888888889</v>
      </c>
      <c r="AQ6" s="6">
        <f t="shared" si="4"/>
        <v>0.26805555555555555</v>
      </c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>
        <f t="shared" ref="BD6:BD9" si="5">BD5+($C6/1440)</f>
        <v>0.80972222222222223</v>
      </c>
      <c r="BE6" s="6">
        <f t="shared" si="2"/>
        <v>0.85138888888888886</v>
      </c>
      <c r="BF6" s="6">
        <f t="shared" si="2"/>
        <v>0.89305555555555549</v>
      </c>
    </row>
    <row r="7" spans="1:58" x14ac:dyDescent="0.25">
      <c r="A7" s="18" t="s">
        <v>11</v>
      </c>
      <c r="B7" s="18" t="s">
        <v>3</v>
      </c>
      <c r="C7" s="18">
        <v>3</v>
      </c>
      <c r="D7" s="6">
        <f t="shared" si="3"/>
        <v>0.20763888888888885</v>
      </c>
      <c r="E7" s="6">
        <f t="shared" si="3"/>
        <v>0.22847222222222219</v>
      </c>
      <c r="F7" s="6"/>
      <c r="G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>
        <f t="shared" si="1"/>
        <v>0.81180555555555556</v>
      </c>
      <c r="AM7" s="6">
        <f t="shared" si="1"/>
        <v>0.85347222222222219</v>
      </c>
      <c r="AN7" s="6">
        <f t="shared" si="1"/>
        <v>0.89513888888888882</v>
      </c>
      <c r="AP7" s="6">
        <f t="shared" si="4"/>
        <v>0.22847222222222222</v>
      </c>
      <c r="AQ7" s="6">
        <f t="shared" si="4"/>
        <v>0.27013888888888887</v>
      </c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>
        <f t="shared" si="5"/>
        <v>0.81180555555555556</v>
      </c>
      <c r="BE7" s="6">
        <f t="shared" si="2"/>
        <v>0.85347222222222219</v>
      </c>
      <c r="BF7" s="6">
        <f t="shared" si="2"/>
        <v>0.89513888888888882</v>
      </c>
    </row>
    <row r="8" spans="1:58" x14ac:dyDescent="0.25">
      <c r="A8" s="18" t="s">
        <v>14</v>
      </c>
      <c r="B8" s="18" t="s">
        <v>3</v>
      </c>
      <c r="C8" s="18">
        <v>3</v>
      </c>
      <c r="D8" s="6">
        <f t="shared" si="3"/>
        <v>0.20972222222222217</v>
      </c>
      <c r="E8" s="6">
        <f t="shared" si="3"/>
        <v>0.23055555555555551</v>
      </c>
      <c r="F8" s="6"/>
      <c r="G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>
        <f t="shared" si="1"/>
        <v>0.81388888888888888</v>
      </c>
      <c r="AM8" s="6">
        <f t="shared" si="1"/>
        <v>0.85555555555555551</v>
      </c>
      <c r="AN8" s="6">
        <f t="shared" si="1"/>
        <v>0.89722222222222214</v>
      </c>
      <c r="AP8" s="6">
        <f t="shared" si="4"/>
        <v>0.23055555555555554</v>
      </c>
      <c r="AQ8" s="6">
        <f t="shared" si="4"/>
        <v>0.2722222222222222</v>
      </c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>
        <f t="shared" si="5"/>
        <v>0.81388888888888888</v>
      </c>
      <c r="BE8" s="6">
        <f t="shared" si="2"/>
        <v>0.85555555555555551</v>
      </c>
      <c r="BF8" s="6">
        <f t="shared" si="2"/>
        <v>0.89722222222222214</v>
      </c>
    </row>
    <row r="9" spans="1:58" x14ac:dyDescent="0.25">
      <c r="A9" s="18" t="s">
        <v>25</v>
      </c>
      <c r="B9" s="18" t="s">
        <v>3</v>
      </c>
      <c r="C9" s="18">
        <v>2</v>
      </c>
      <c r="D9" s="6">
        <f t="shared" si="3"/>
        <v>0.21111111111111105</v>
      </c>
      <c r="E9" s="6">
        <f t="shared" si="3"/>
        <v>0.2319444444444444</v>
      </c>
      <c r="F9" s="6"/>
      <c r="G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>
        <f t="shared" si="1"/>
        <v>0.81527777777777777</v>
      </c>
      <c r="AM9" s="6">
        <f t="shared" si="1"/>
        <v>0.8569444444444444</v>
      </c>
      <c r="AN9" s="6">
        <f t="shared" si="1"/>
        <v>0.89861111111111103</v>
      </c>
      <c r="AP9" s="6">
        <f t="shared" si="4"/>
        <v>0.23194444444444443</v>
      </c>
      <c r="AQ9" s="6">
        <f t="shared" si="4"/>
        <v>0.27361111111111108</v>
      </c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>
        <f t="shared" si="5"/>
        <v>0.81527777777777777</v>
      </c>
      <c r="BE9" s="6">
        <f t="shared" si="2"/>
        <v>0.8569444444444444</v>
      </c>
      <c r="BF9" s="6">
        <f t="shared" si="2"/>
        <v>0.89861111111111103</v>
      </c>
    </row>
    <row r="10" spans="1:58" x14ac:dyDescent="0.25">
      <c r="A10" s="18" t="s">
        <v>120</v>
      </c>
      <c r="B10" s="18">
        <v>0</v>
      </c>
      <c r="C10" s="18" t="s">
        <v>3</v>
      </c>
      <c r="D10" s="6" t="s">
        <v>3</v>
      </c>
      <c r="E10" s="6" t="s">
        <v>3</v>
      </c>
      <c r="F10" s="6">
        <v>0.25208333333333333</v>
      </c>
      <c r="G10" s="21">
        <f>F10+G3/1440</f>
        <v>0.26250000000000001</v>
      </c>
      <c r="H10" s="6">
        <f>G10+H3/1440</f>
        <v>0.2729166666666667</v>
      </c>
      <c r="I10" s="21">
        <f>H10+I3/1440</f>
        <v>0.28333333333333338</v>
      </c>
      <c r="J10" s="6">
        <f>I10+J3/1440</f>
        <v>0.29375000000000007</v>
      </c>
      <c r="K10" s="6">
        <f>J10+30/1440</f>
        <v>0.31458333333333338</v>
      </c>
      <c r="L10" s="6">
        <f>K10+30/1440</f>
        <v>0.3354166666666667</v>
      </c>
      <c r="M10" s="6">
        <f t="shared" ref="M10" si="6">L10+30/1440</f>
        <v>0.35625000000000001</v>
      </c>
      <c r="N10" s="6">
        <f>M10+60/1440</f>
        <v>0.3979166666666667</v>
      </c>
      <c r="O10" s="6">
        <f>N10+60/1440</f>
        <v>0.43958333333333338</v>
      </c>
      <c r="P10" s="6">
        <f>O10+60/1440</f>
        <v>0.48125000000000007</v>
      </c>
      <c r="Q10" s="6">
        <f t="shared" ref="Q10:AK10" si="7">P10+30/1440</f>
        <v>0.50208333333333344</v>
      </c>
      <c r="R10" s="6">
        <f>Q10+30/1440</f>
        <v>0.52291666666666681</v>
      </c>
      <c r="S10" s="6">
        <f>R10+30/1440</f>
        <v>0.54375000000000018</v>
      </c>
      <c r="T10" s="6">
        <f>S10+30/1440</f>
        <v>0.56458333333333355</v>
      </c>
      <c r="U10" s="21">
        <f t="shared" ref="U10:AH10" si="8">T10+U3/1440</f>
        <v>0.57500000000000018</v>
      </c>
      <c r="V10" s="6">
        <f t="shared" si="8"/>
        <v>0.58541666666666681</v>
      </c>
      <c r="W10" s="21">
        <f t="shared" si="8"/>
        <v>0.59583333333333344</v>
      </c>
      <c r="X10" s="6">
        <f t="shared" si="8"/>
        <v>0.60625000000000007</v>
      </c>
      <c r="Y10" s="21">
        <f t="shared" si="8"/>
        <v>0.6166666666666667</v>
      </c>
      <c r="Z10" s="6">
        <f t="shared" si="8"/>
        <v>0.62708333333333333</v>
      </c>
      <c r="AA10" s="21">
        <f t="shared" si="8"/>
        <v>0.63749999999999996</v>
      </c>
      <c r="AB10" s="6">
        <f t="shared" si="8"/>
        <v>0.64791666666666659</v>
      </c>
      <c r="AC10" s="21">
        <f t="shared" si="8"/>
        <v>0.65833333333333321</v>
      </c>
      <c r="AD10" s="6">
        <f t="shared" si="8"/>
        <v>0.66874999999999984</v>
      </c>
      <c r="AE10" s="21">
        <f t="shared" si="8"/>
        <v>0.67916666666666647</v>
      </c>
      <c r="AF10" s="6">
        <f t="shared" si="8"/>
        <v>0.6895833333333331</v>
      </c>
      <c r="AG10" s="21">
        <f t="shared" si="8"/>
        <v>0.69999999999999973</v>
      </c>
      <c r="AH10" s="6">
        <f t="shared" si="8"/>
        <v>0.71041666666666636</v>
      </c>
      <c r="AI10" s="6">
        <f t="shared" si="7"/>
        <v>0.73124999999999973</v>
      </c>
      <c r="AJ10" s="6">
        <f t="shared" si="7"/>
        <v>0.7520833333333331</v>
      </c>
      <c r="AK10" s="6">
        <f t="shared" si="7"/>
        <v>0.77291666666666647</v>
      </c>
      <c r="AL10" s="6" t="s">
        <v>3</v>
      </c>
      <c r="AM10" s="6" t="s">
        <v>3</v>
      </c>
      <c r="AN10" s="6" t="s">
        <v>3</v>
      </c>
      <c r="AP10" s="6" t="s">
        <v>3</v>
      </c>
      <c r="AQ10" s="6" t="s">
        <v>3</v>
      </c>
      <c r="AR10" s="6">
        <v>0.31458333333333333</v>
      </c>
      <c r="AS10" s="6">
        <f t="shared" ref="AS10:BC10" si="9">AR10+60/1440</f>
        <v>0.35625000000000001</v>
      </c>
      <c r="AT10" s="6">
        <f t="shared" si="9"/>
        <v>0.3979166666666667</v>
      </c>
      <c r="AU10" s="6">
        <f t="shared" si="9"/>
        <v>0.43958333333333338</v>
      </c>
      <c r="AV10" s="6">
        <f t="shared" si="9"/>
        <v>0.48125000000000007</v>
      </c>
      <c r="AW10" s="6">
        <f t="shared" si="9"/>
        <v>0.5229166666666667</v>
      </c>
      <c r="AX10" s="6">
        <f t="shared" si="9"/>
        <v>0.56458333333333333</v>
      </c>
      <c r="AY10" s="6">
        <f t="shared" si="9"/>
        <v>0.60624999999999996</v>
      </c>
      <c r="AZ10" s="6">
        <f t="shared" si="9"/>
        <v>0.64791666666666659</v>
      </c>
      <c r="BA10" s="6">
        <f t="shared" si="9"/>
        <v>0.68958333333333321</v>
      </c>
      <c r="BB10" s="6">
        <f t="shared" si="9"/>
        <v>0.73124999999999984</v>
      </c>
      <c r="BC10" s="6">
        <f t="shared" si="9"/>
        <v>0.77291666666666647</v>
      </c>
      <c r="BD10" s="6" t="s">
        <v>3</v>
      </c>
      <c r="BE10" s="6" t="s">
        <v>3</v>
      </c>
      <c r="BF10" s="6" t="s">
        <v>3</v>
      </c>
    </row>
    <row r="11" spans="1:58" x14ac:dyDescent="0.25">
      <c r="A11" s="18" t="s">
        <v>27</v>
      </c>
      <c r="B11" s="18">
        <v>5</v>
      </c>
      <c r="C11" s="18">
        <v>4</v>
      </c>
      <c r="D11" s="6">
        <f>D9+($C11/1440)</f>
        <v>0.21388888888888882</v>
      </c>
      <c r="E11" s="6">
        <f>E9+($C11/1440)</f>
        <v>0.23472222222222217</v>
      </c>
      <c r="F11" s="6">
        <f t="shared" ref="D11:S16" si="10">F10+($B11/1440)</f>
        <v>0.25555555555555554</v>
      </c>
      <c r="G11" s="21">
        <f>G10+($B11/1440)</f>
        <v>0.26597222222222222</v>
      </c>
      <c r="H11" s="6">
        <f>H10+($B11/1440)</f>
        <v>0.27638888888888891</v>
      </c>
      <c r="I11" s="21">
        <f>I10+($B11/1440)</f>
        <v>0.28680555555555559</v>
      </c>
      <c r="J11" s="6">
        <f t="shared" ref="J11:AK11" si="11">J10+($B11/1440)</f>
        <v>0.29722222222222228</v>
      </c>
      <c r="K11" s="6">
        <f t="shared" si="11"/>
        <v>0.31805555555555559</v>
      </c>
      <c r="L11" s="6">
        <f t="shared" si="11"/>
        <v>0.33888888888888891</v>
      </c>
      <c r="M11" s="6">
        <f t="shared" si="11"/>
        <v>0.35972222222222222</v>
      </c>
      <c r="N11" s="6">
        <f t="shared" si="11"/>
        <v>0.40138888888888891</v>
      </c>
      <c r="O11" s="6">
        <f t="shared" si="11"/>
        <v>0.44305555555555559</v>
      </c>
      <c r="P11" s="6">
        <f t="shared" si="11"/>
        <v>0.48472222222222228</v>
      </c>
      <c r="Q11" s="6">
        <f t="shared" si="11"/>
        <v>0.50555555555555565</v>
      </c>
      <c r="R11" s="6">
        <f t="shared" si="11"/>
        <v>0.52638888888888902</v>
      </c>
      <c r="S11" s="6">
        <f t="shared" si="11"/>
        <v>0.54722222222222239</v>
      </c>
      <c r="T11" s="6">
        <f t="shared" si="11"/>
        <v>0.56805555555555576</v>
      </c>
      <c r="U11" s="21">
        <f t="shared" si="11"/>
        <v>0.57847222222222239</v>
      </c>
      <c r="V11" s="6">
        <f t="shared" si="11"/>
        <v>0.58888888888888902</v>
      </c>
      <c r="W11" s="21">
        <f t="shared" si="11"/>
        <v>0.59930555555555565</v>
      </c>
      <c r="X11" s="6">
        <f t="shared" si="11"/>
        <v>0.60972222222222228</v>
      </c>
      <c r="Y11" s="21">
        <f t="shared" si="11"/>
        <v>0.62013888888888891</v>
      </c>
      <c r="Z11" s="6">
        <f t="shared" si="11"/>
        <v>0.63055555555555554</v>
      </c>
      <c r="AA11" s="21">
        <f t="shared" si="11"/>
        <v>0.64097222222222217</v>
      </c>
      <c r="AB11" s="6">
        <f t="shared" si="11"/>
        <v>0.6513888888888888</v>
      </c>
      <c r="AC11" s="21">
        <f t="shared" si="11"/>
        <v>0.66180555555555542</v>
      </c>
      <c r="AD11" s="6">
        <f t="shared" si="11"/>
        <v>0.67222222222222205</v>
      </c>
      <c r="AE11" s="21">
        <f t="shared" si="11"/>
        <v>0.68263888888888868</v>
      </c>
      <c r="AF11" s="6">
        <f>AF10+($B11/1440)</f>
        <v>0.69305555555555531</v>
      </c>
      <c r="AG11" s="21">
        <f t="shared" ref="AG11" si="12">AG10+($B11/1440)</f>
        <v>0.70347222222222194</v>
      </c>
      <c r="AH11" s="6">
        <f t="shared" si="11"/>
        <v>0.71388888888888857</v>
      </c>
      <c r="AI11" s="6">
        <f t="shared" si="11"/>
        <v>0.73472222222222194</v>
      </c>
      <c r="AJ11" s="6">
        <f t="shared" si="11"/>
        <v>0.75555555555555531</v>
      </c>
      <c r="AK11" s="6">
        <f t="shared" si="11"/>
        <v>0.77638888888888868</v>
      </c>
      <c r="AL11" s="6">
        <f>AL9+($C11/1440)</f>
        <v>0.81805555555555554</v>
      </c>
      <c r="AM11" s="6">
        <f>AM9+($C11/1440)</f>
        <v>0.85972222222222217</v>
      </c>
      <c r="AN11" s="6">
        <f>AN9+($C11/1440)</f>
        <v>0.9013888888888888</v>
      </c>
      <c r="AP11" s="6">
        <f>AP9+($C11/1440)</f>
        <v>0.23472222222222219</v>
      </c>
      <c r="AQ11" s="6">
        <f>AQ9+($C11/1440)</f>
        <v>0.27638888888888885</v>
      </c>
      <c r="AR11" s="6">
        <f t="shared" ref="AR11:BC11" si="13">AR10+($B11/1440)</f>
        <v>0.31805555555555554</v>
      </c>
      <c r="AS11" s="6">
        <f t="shared" si="13"/>
        <v>0.35972222222222222</v>
      </c>
      <c r="AT11" s="6">
        <f t="shared" si="13"/>
        <v>0.40138888888888891</v>
      </c>
      <c r="AU11" s="6">
        <f t="shared" si="13"/>
        <v>0.44305555555555559</v>
      </c>
      <c r="AV11" s="6">
        <f t="shared" si="13"/>
        <v>0.48472222222222228</v>
      </c>
      <c r="AW11" s="6">
        <f t="shared" si="13"/>
        <v>0.52638888888888891</v>
      </c>
      <c r="AX11" s="6">
        <f t="shared" si="13"/>
        <v>0.56805555555555554</v>
      </c>
      <c r="AY11" s="6">
        <f t="shared" si="13"/>
        <v>0.60972222222222217</v>
      </c>
      <c r="AZ11" s="6">
        <f t="shared" si="13"/>
        <v>0.6513888888888888</v>
      </c>
      <c r="BA11" s="6">
        <f t="shared" si="13"/>
        <v>0.69305555555555542</v>
      </c>
      <c r="BB11" s="6">
        <f t="shared" si="13"/>
        <v>0.73472222222222205</v>
      </c>
      <c r="BC11" s="6">
        <f t="shared" si="13"/>
        <v>0.77638888888888868</v>
      </c>
      <c r="BD11" s="6">
        <f>BD9+($C11/1440)</f>
        <v>0.81805555555555554</v>
      </c>
      <c r="BE11" s="6">
        <f>BE9+($C11/1440)</f>
        <v>0.85972222222222217</v>
      </c>
      <c r="BF11" s="6">
        <f>BF9+($C11/1440)</f>
        <v>0.9013888888888888</v>
      </c>
    </row>
    <row r="12" spans="1:58" x14ac:dyDescent="0.25">
      <c r="A12" s="18" t="s">
        <v>147</v>
      </c>
      <c r="B12" s="18">
        <v>13</v>
      </c>
      <c r="C12" s="18" t="s">
        <v>3</v>
      </c>
      <c r="D12" s="6" t="s">
        <v>3</v>
      </c>
      <c r="E12" s="6" t="s">
        <v>3</v>
      </c>
      <c r="F12" s="6" t="s">
        <v>3</v>
      </c>
      <c r="G12" s="21" t="s">
        <v>3</v>
      </c>
      <c r="H12" s="6">
        <f>H11+($B12/1440)</f>
        <v>0.28541666666666671</v>
      </c>
      <c r="I12" s="21" t="s">
        <v>3</v>
      </c>
      <c r="J12" s="6" t="s">
        <v>3</v>
      </c>
      <c r="K12" s="6">
        <f>K11+($B12/1440)</f>
        <v>0.32708333333333339</v>
      </c>
      <c r="L12" s="6" t="s">
        <v>3</v>
      </c>
      <c r="M12" s="6" t="s">
        <v>3</v>
      </c>
      <c r="N12" s="6" t="s">
        <v>3</v>
      </c>
      <c r="O12" s="6" t="s">
        <v>3</v>
      </c>
      <c r="P12" s="6" t="s">
        <v>3</v>
      </c>
      <c r="Q12" s="6" t="s">
        <v>3</v>
      </c>
      <c r="R12" s="6" t="s">
        <v>3</v>
      </c>
      <c r="S12" s="6" t="s">
        <v>3</v>
      </c>
      <c r="T12" s="6" t="s">
        <v>3</v>
      </c>
      <c r="U12" s="21" t="s">
        <v>3</v>
      </c>
      <c r="V12" s="6" t="s">
        <v>3</v>
      </c>
      <c r="W12" s="21" t="s">
        <v>3</v>
      </c>
      <c r="X12" s="6" t="s">
        <v>3</v>
      </c>
      <c r="Y12" s="21" t="s">
        <v>3</v>
      </c>
      <c r="Z12" s="6" t="s">
        <v>3</v>
      </c>
      <c r="AA12" s="21" t="s">
        <v>3</v>
      </c>
      <c r="AB12" s="6" t="s">
        <v>3</v>
      </c>
      <c r="AC12" s="21" t="s">
        <v>3</v>
      </c>
      <c r="AD12" s="6" t="s">
        <v>3</v>
      </c>
      <c r="AE12" s="21" t="s">
        <v>3</v>
      </c>
      <c r="AF12" s="6" t="s">
        <v>3</v>
      </c>
      <c r="AG12" s="21" t="s">
        <v>3</v>
      </c>
      <c r="AH12" s="6" t="s">
        <v>3</v>
      </c>
      <c r="AI12" s="6" t="s">
        <v>3</v>
      </c>
      <c r="AJ12" s="6" t="s">
        <v>3</v>
      </c>
      <c r="AK12" s="6" t="s">
        <v>3</v>
      </c>
      <c r="AL12" s="6" t="s">
        <v>3</v>
      </c>
      <c r="AM12" s="6" t="s">
        <v>3</v>
      </c>
      <c r="AN12" s="6" t="s">
        <v>3</v>
      </c>
      <c r="AP12" s="6" t="s">
        <v>3</v>
      </c>
      <c r="AQ12" s="6" t="s">
        <v>3</v>
      </c>
      <c r="AR12" s="6" t="s">
        <v>3</v>
      </c>
      <c r="AS12" s="6" t="s">
        <v>3</v>
      </c>
      <c r="AT12" s="6" t="s">
        <v>3</v>
      </c>
      <c r="AU12" s="6" t="s">
        <v>3</v>
      </c>
      <c r="AV12" s="6" t="s">
        <v>3</v>
      </c>
      <c r="AW12" s="6" t="s">
        <v>3</v>
      </c>
      <c r="AX12" s="6" t="s">
        <v>3</v>
      </c>
      <c r="AY12" s="6" t="s">
        <v>3</v>
      </c>
      <c r="AZ12" s="6" t="s">
        <v>3</v>
      </c>
      <c r="BA12" s="6" t="s">
        <v>3</v>
      </c>
      <c r="BB12" s="6" t="s">
        <v>3</v>
      </c>
      <c r="BC12" s="6" t="s">
        <v>3</v>
      </c>
      <c r="BD12" s="6" t="s">
        <v>3</v>
      </c>
      <c r="BE12" s="6" t="s">
        <v>3</v>
      </c>
      <c r="BF12" s="6" t="s">
        <v>3</v>
      </c>
    </row>
    <row r="13" spans="1:58" x14ac:dyDescent="0.25">
      <c r="A13" s="18" t="s">
        <v>148</v>
      </c>
      <c r="B13" s="18">
        <v>2</v>
      </c>
      <c r="C13" s="18" t="s">
        <v>3</v>
      </c>
      <c r="D13" s="6">
        <f>D11+14/1440</f>
        <v>0.22361111111111104</v>
      </c>
      <c r="E13" s="6" t="s">
        <v>3</v>
      </c>
      <c r="F13" s="6" t="s">
        <v>3</v>
      </c>
      <c r="G13" s="21" t="s">
        <v>3</v>
      </c>
      <c r="H13" s="6" t="s">
        <v>3</v>
      </c>
      <c r="I13" s="21" t="s">
        <v>3</v>
      </c>
      <c r="J13" s="6" t="s">
        <v>3</v>
      </c>
      <c r="K13" s="6" t="s">
        <v>3</v>
      </c>
      <c r="L13" s="6" t="s">
        <v>3</v>
      </c>
      <c r="M13" s="6" t="s">
        <v>3</v>
      </c>
      <c r="N13" s="6" t="s">
        <v>3</v>
      </c>
      <c r="O13" s="6" t="s">
        <v>3</v>
      </c>
      <c r="P13" s="6" t="s">
        <v>3</v>
      </c>
      <c r="Q13" s="6" t="s">
        <v>3</v>
      </c>
      <c r="R13" s="6" t="s">
        <v>3</v>
      </c>
      <c r="S13" s="6" t="s">
        <v>3</v>
      </c>
      <c r="T13" s="6">
        <f>T11+14/1440</f>
        <v>0.57777777777777795</v>
      </c>
      <c r="U13" s="21" t="s">
        <v>3</v>
      </c>
      <c r="V13" s="6" t="s">
        <v>3</v>
      </c>
      <c r="W13" s="21" t="s">
        <v>3</v>
      </c>
      <c r="X13" s="6" t="s">
        <v>3</v>
      </c>
      <c r="Y13" s="21" t="s">
        <v>3</v>
      </c>
      <c r="Z13" s="6" t="s">
        <v>3</v>
      </c>
      <c r="AA13" s="21" t="s">
        <v>3</v>
      </c>
      <c r="AB13" s="6" t="s">
        <v>3</v>
      </c>
      <c r="AC13" s="21" t="s">
        <v>3</v>
      </c>
      <c r="AD13" s="6" t="s">
        <v>3</v>
      </c>
      <c r="AE13" s="21" t="s">
        <v>3</v>
      </c>
      <c r="AF13" s="6" t="s">
        <v>3</v>
      </c>
      <c r="AG13" s="21" t="s">
        <v>3</v>
      </c>
      <c r="AH13" s="6" t="s">
        <v>3</v>
      </c>
      <c r="AI13" s="6" t="s">
        <v>3</v>
      </c>
      <c r="AJ13" s="6" t="s">
        <v>3</v>
      </c>
      <c r="AK13" s="6" t="s">
        <v>3</v>
      </c>
      <c r="AL13" s="6" t="s">
        <v>3</v>
      </c>
      <c r="AM13" s="6">
        <f>AM11+14/1440</f>
        <v>0.86944444444444435</v>
      </c>
      <c r="AN13" s="6" t="s">
        <v>3</v>
      </c>
      <c r="AP13" s="6">
        <f>AP11+14/1440</f>
        <v>0.24444444444444441</v>
      </c>
      <c r="AQ13" s="6" t="s">
        <v>3</v>
      </c>
      <c r="AR13" s="6" t="s">
        <v>3</v>
      </c>
      <c r="AS13" s="6" t="s">
        <v>3</v>
      </c>
      <c r="AT13" s="6" t="s">
        <v>3</v>
      </c>
      <c r="AU13" s="6" t="s">
        <v>3</v>
      </c>
      <c r="AV13" s="6" t="s">
        <v>3</v>
      </c>
      <c r="AW13" s="6" t="s">
        <v>3</v>
      </c>
      <c r="AX13" s="6" t="s">
        <v>3</v>
      </c>
      <c r="AY13" s="6">
        <f>AY11+14/1440</f>
        <v>0.61944444444444435</v>
      </c>
      <c r="AZ13" s="6" t="s">
        <v>3</v>
      </c>
      <c r="BA13" s="6" t="s">
        <v>3</v>
      </c>
      <c r="BB13" s="6" t="s">
        <v>3</v>
      </c>
      <c r="BC13" s="6" t="s">
        <v>3</v>
      </c>
      <c r="BD13" s="6" t="s">
        <v>3</v>
      </c>
      <c r="BE13" s="6" t="s">
        <v>3</v>
      </c>
      <c r="BF13" s="6">
        <f>BF11+14/1440</f>
        <v>0.91111111111111098</v>
      </c>
    </row>
    <row r="14" spans="1:58" x14ac:dyDescent="0.25">
      <c r="A14" s="18" t="s">
        <v>145</v>
      </c>
      <c r="B14" s="18">
        <v>3</v>
      </c>
      <c r="C14" s="18">
        <v>15</v>
      </c>
      <c r="D14" s="6">
        <f>D11+($C14/1440)+2/1440</f>
        <v>0.22569444444444436</v>
      </c>
      <c r="E14" s="6">
        <f t="shared" ref="E14:F14" si="14">E11+($C14/1440)</f>
        <v>0.24513888888888882</v>
      </c>
      <c r="F14" s="6">
        <f t="shared" si="14"/>
        <v>0.26597222222222222</v>
      </c>
      <c r="G14" s="21">
        <f>G11+($C14/1440)</f>
        <v>0.27638888888888891</v>
      </c>
      <c r="H14" s="6">
        <f>H11+($C14/1440)+2/1440</f>
        <v>0.28819444444444448</v>
      </c>
      <c r="I14" s="21">
        <f>I11+($C14/1440)</f>
        <v>0.29722222222222228</v>
      </c>
      <c r="J14" s="6">
        <f>J11+($C14/1440)</f>
        <v>0.30763888888888896</v>
      </c>
      <c r="K14" s="6">
        <f>K11+($C14/1440)+2/1440</f>
        <v>0.32986111111111116</v>
      </c>
      <c r="L14" s="6">
        <f t="shared" ref="L14:S14" si="15">L11+($C14/1440)</f>
        <v>0.34930555555555559</v>
      </c>
      <c r="M14" s="6">
        <f t="shared" si="15"/>
        <v>0.37013888888888891</v>
      </c>
      <c r="N14" s="6">
        <f t="shared" si="15"/>
        <v>0.41180555555555559</v>
      </c>
      <c r="O14" s="6">
        <f t="shared" si="15"/>
        <v>0.45347222222222228</v>
      </c>
      <c r="P14" s="6">
        <f t="shared" si="15"/>
        <v>0.49513888888888896</v>
      </c>
      <c r="Q14" s="6">
        <f t="shared" si="15"/>
        <v>0.51597222222222228</v>
      </c>
      <c r="R14" s="6">
        <f t="shared" si="15"/>
        <v>0.53680555555555565</v>
      </c>
      <c r="S14" s="6">
        <f t="shared" si="15"/>
        <v>0.55763888888888902</v>
      </c>
      <c r="T14" s="6">
        <f>T11+($C14/1440)+2/1440</f>
        <v>0.57986111111111127</v>
      </c>
      <c r="U14" s="21">
        <f t="shared" ref="U14:AL14" si="16">U11+($C14/1440)</f>
        <v>0.58888888888888902</v>
      </c>
      <c r="V14" s="6">
        <f t="shared" si="16"/>
        <v>0.59930555555555565</v>
      </c>
      <c r="W14" s="21">
        <f t="shared" si="16"/>
        <v>0.60972222222222228</v>
      </c>
      <c r="X14" s="6">
        <f t="shared" si="16"/>
        <v>0.62013888888888891</v>
      </c>
      <c r="Y14" s="21">
        <f t="shared" si="16"/>
        <v>0.63055555555555554</v>
      </c>
      <c r="Z14" s="6">
        <f t="shared" si="16"/>
        <v>0.64097222222222217</v>
      </c>
      <c r="AA14" s="21">
        <f t="shared" si="16"/>
        <v>0.6513888888888888</v>
      </c>
      <c r="AB14" s="6">
        <f t="shared" si="16"/>
        <v>0.66180555555555542</v>
      </c>
      <c r="AC14" s="21">
        <f t="shared" si="16"/>
        <v>0.67222222222222205</v>
      </c>
      <c r="AD14" s="6">
        <f t="shared" si="16"/>
        <v>0.68263888888888868</v>
      </c>
      <c r="AE14" s="21">
        <f t="shared" si="16"/>
        <v>0.69305555555555531</v>
      </c>
      <c r="AF14" s="6">
        <f>AF11+($C14/1440)</f>
        <v>0.70347222222222194</v>
      </c>
      <c r="AG14" s="21">
        <f t="shared" ref="AG14" si="17">AG11+($C14/1440)</f>
        <v>0.71388888888888857</v>
      </c>
      <c r="AH14" s="6">
        <f t="shared" si="16"/>
        <v>0.7243055555555552</v>
      </c>
      <c r="AI14" s="6">
        <f t="shared" si="16"/>
        <v>0.74513888888888857</v>
      </c>
      <c r="AJ14" s="6">
        <f t="shared" si="16"/>
        <v>0.76597222222222194</v>
      </c>
      <c r="AK14" s="6">
        <f t="shared" si="16"/>
        <v>0.78680555555555531</v>
      </c>
      <c r="AL14" s="6">
        <f t="shared" si="16"/>
        <v>0.82847222222222217</v>
      </c>
      <c r="AM14" s="6">
        <f>AM11+($C14/1440)+2/1440</f>
        <v>0.87152777777777768</v>
      </c>
      <c r="AN14" s="6">
        <f>AN11+($C14/1440)</f>
        <v>0.91180555555555542</v>
      </c>
      <c r="AP14" s="6">
        <f>AP11+($C14/1440)+2/1440</f>
        <v>0.24652777777777773</v>
      </c>
      <c r="AQ14" s="6">
        <f t="shared" ref="AQ14:BE14" si="18">AQ11+($C14/1440)</f>
        <v>0.28680555555555554</v>
      </c>
      <c r="AR14" s="6">
        <f t="shared" si="18"/>
        <v>0.32847222222222222</v>
      </c>
      <c r="AS14" s="6">
        <f t="shared" si="18"/>
        <v>0.37013888888888891</v>
      </c>
      <c r="AT14" s="6">
        <f t="shared" si="18"/>
        <v>0.41180555555555559</v>
      </c>
      <c r="AU14" s="6">
        <f t="shared" si="18"/>
        <v>0.45347222222222228</v>
      </c>
      <c r="AV14" s="6">
        <f t="shared" si="18"/>
        <v>0.49513888888888896</v>
      </c>
      <c r="AW14" s="6">
        <f t="shared" si="18"/>
        <v>0.53680555555555554</v>
      </c>
      <c r="AX14" s="6">
        <f t="shared" si="18"/>
        <v>0.57847222222222217</v>
      </c>
      <c r="AY14" s="6">
        <f>AY11+($C14/1440)+2/1440</f>
        <v>0.62152777777777768</v>
      </c>
      <c r="AZ14" s="6">
        <f t="shared" si="18"/>
        <v>0.66180555555555542</v>
      </c>
      <c r="BA14" s="6">
        <f t="shared" si="18"/>
        <v>0.70347222222222205</v>
      </c>
      <c r="BB14" s="6">
        <f t="shared" si="18"/>
        <v>0.74513888888888868</v>
      </c>
      <c r="BC14" s="6">
        <f t="shared" si="18"/>
        <v>0.78680555555555531</v>
      </c>
      <c r="BD14" s="6">
        <f t="shared" si="18"/>
        <v>0.82847222222222217</v>
      </c>
      <c r="BE14" s="6">
        <f t="shared" si="18"/>
        <v>0.8701388888888888</v>
      </c>
      <c r="BF14" s="6">
        <f>BF11+($C14/1440)+2/1440</f>
        <v>0.91319444444444431</v>
      </c>
    </row>
    <row r="15" spans="1:58" x14ac:dyDescent="0.25">
      <c r="A15" s="18" t="s">
        <v>146</v>
      </c>
      <c r="B15" s="18">
        <v>2</v>
      </c>
      <c r="D15" s="6">
        <f t="shared" si="10"/>
        <v>0.22708333333333325</v>
      </c>
      <c r="E15" s="6">
        <f t="shared" si="10"/>
        <v>0.24652777777777771</v>
      </c>
      <c r="F15" s="6">
        <f t="shared" si="10"/>
        <v>0.2673611111111111</v>
      </c>
      <c r="G15" s="21">
        <f t="shared" si="10"/>
        <v>0.27777777777777779</v>
      </c>
      <c r="H15" s="6">
        <f t="shared" si="10"/>
        <v>0.28958333333333336</v>
      </c>
      <c r="I15" s="21">
        <f t="shared" si="10"/>
        <v>0.29861111111111116</v>
      </c>
      <c r="J15" s="6">
        <f t="shared" si="10"/>
        <v>0.30902777777777785</v>
      </c>
      <c r="K15" s="6">
        <f t="shared" si="10"/>
        <v>0.33125000000000004</v>
      </c>
      <c r="L15" s="6">
        <f t="shared" si="10"/>
        <v>0.35069444444444448</v>
      </c>
      <c r="M15" s="6">
        <f t="shared" si="10"/>
        <v>0.37152777777777779</v>
      </c>
      <c r="N15" s="6">
        <f t="shared" si="10"/>
        <v>0.41319444444444448</v>
      </c>
      <c r="O15" s="6">
        <f t="shared" si="10"/>
        <v>0.45486111111111116</v>
      </c>
      <c r="P15" s="6">
        <f t="shared" si="10"/>
        <v>0.49652777777777785</v>
      </c>
      <c r="Q15" s="6">
        <f t="shared" si="10"/>
        <v>0.51736111111111116</v>
      </c>
      <c r="R15" s="6">
        <f t="shared" si="10"/>
        <v>0.53819444444444453</v>
      </c>
      <c r="S15" s="6">
        <f t="shared" si="10"/>
        <v>0.5590277777777779</v>
      </c>
      <c r="T15" s="6">
        <f t="shared" ref="S15:AE16" si="19">T14+($B15/1440)</f>
        <v>0.58125000000000016</v>
      </c>
      <c r="U15" s="21">
        <f t="shared" si="19"/>
        <v>0.5902777777777779</v>
      </c>
      <c r="V15" s="6">
        <f t="shared" si="19"/>
        <v>0.60069444444444453</v>
      </c>
      <c r="W15" s="21">
        <f t="shared" si="19"/>
        <v>0.61111111111111116</v>
      </c>
      <c r="X15" s="6">
        <f t="shared" si="19"/>
        <v>0.62152777777777779</v>
      </c>
      <c r="Y15" s="21">
        <f t="shared" si="19"/>
        <v>0.63194444444444442</v>
      </c>
      <c r="Z15" s="6">
        <f t="shared" si="19"/>
        <v>0.64236111111111105</v>
      </c>
      <c r="AA15" s="21">
        <f t="shared" si="19"/>
        <v>0.65277777777777768</v>
      </c>
      <c r="AB15" s="6">
        <f t="shared" si="19"/>
        <v>0.66319444444444431</v>
      </c>
      <c r="AC15" s="21">
        <f t="shared" si="19"/>
        <v>0.67361111111111094</v>
      </c>
      <c r="AD15" s="6">
        <f t="shared" si="19"/>
        <v>0.68402777777777757</v>
      </c>
      <c r="AE15" s="21">
        <f t="shared" si="19"/>
        <v>0.6944444444444442</v>
      </c>
      <c r="AF15" s="6">
        <f>AF14+($B15/1440)</f>
        <v>0.70486111111111083</v>
      </c>
      <c r="AG15" s="21">
        <f t="shared" ref="AG15:AN16" si="20">AG14+($B15/1440)</f>
        <v>0.71527777777777746</v>
      </c>
      <c r="AH15" s="6">
        <f t="shared" si="20"/>
        <v>0.72569444444444409</v>
      </c>
      <c r="AI15" s="6">
        <f t="shared" si="20"/>
        <v>0.74652777777777746</v>
      </c>
      <c r="AJ15" s="6">
        <f t="shared" si="20"/>
        <v>0.76736111111111083</v>
      </c>
      <c r="AK15" s="6">
        <f t="shared" si="20"/>
        <v>0.7881944444444442</v>
      </c>
      <c r="AL15" s="6">
        <f t="shared" si="20"/>
        <v>0.82986111111111105</v>
      </c>
      <c r="AM15" s="6">
        <f t="shared" si="20"/>
        <v>0.87291666666666656</v>
      </c>
      <c r="AN15" s="6">
        <f t="shared" si="20"/>
        <v>0.91319444444444431</v>
      </c>
      <c r="AP15" s="6">
        <f t="shared" ref="AP15:BF16" si="21">AP14+($B15/1440)</f>
        <v>0.24791666666666662</v>
      </c>
      <c r="AQ15" s="6">
        <f t="shared" si="21"/>
        <v>0.28819444444444442</v>
      </c>
      <c r="AR15" s="6">
        <f t="shared" si="21"/>
        <v>0.3298611111111111</v>
      </c>
      <c r="AS15" s="6">
        <f t="shared" si="21"/>
        <v>0.37152777777777779</v>
      </c>
      <c r="AT15" s="6">
        <f t="shared" si="21"/>
        <v>0.41319444444444448</v>
      </c>
      <c r="AU15" s="6">
        <f t="shared" si="21"/>
        <v>0.45486111111111116</v>
      </c>
      <c r="AV15" s="6">
        <f t="shared" si="21"/>
        <v>0.49652777777777785</v>
      </c>
      <c r="AW15" s="6">
        <f t="shared" si="21"/>
        <v>0.53819444444444442</v>
      </c>
      <c r="AX15" s="6">
        <f t="shared" si="21"/>
        <v>0.57986111111111105</v>
      </c>
      <c r="AY15" s="6">
        <f t="shared" si="21"/>
        <v>0.62291666666666656</v>
      </c>
      <c r="AZ15" s="6">
        <f t="shared" si="21"/>
        <v>0.66319444444444431</v>
      </c>
      <c r="BA15" s="6">
        <f t="shared" si="21"/>
        <v>0.70486111111111094</v>
      </c>
      <c r="BB15" s="6">
        <f t="shared" si="21"/>
        <v>0.74652777777777757</v>
      </c>
      <c r="BC15" s="6">
        <f t="shared" si="21"/>
        <v>0.7881944444444442</v>
      </c>
      <c r="BD15" s="6">
        <f t="shared" si="21"/>
        <v>0.82986111111111105</v>
      </c>
      <c r="BE15" s="6">
        <f t="shared" si="21"/>
        <v>0.87152777777777768</v>
      </c>
      <c r="BF15" s="6">
        <f t="shared" si="21"/>
        <v>0.91458333333333319</v>
      </c>
    </row>
    <row r="16" spans="1:58" x14ac:dyDescent="0.25">
      <c r="A16" s="18" t="s">
        <v>1</v>
      </c>
      <c r="B16" s="18">
        <v>2</v>
      </c>
      <c r="D16" s="6">
        <f t="shared" si="10"/>
        <v>0.22847222222222213</v>
      </c>
      <c r="E16" s="6">
        <f t="shared" si="10"/>
        <v>0.24791666666666659</v>
      </c>
      <c r="F16" s="6">
        <f t="shared" si="10"/>
        <v>0.26874999999999999</v>
      </c>
      <c r="G16" s="21">
        <f t="shared" si="10"/>
        <v>0.27916666666666667</v>
      </c>
      <c r="H16" s="6">
        <f t="shared" si="10"/>
        <v>0.29097222222222224</v>
      </c>
      <c r="I16" s="21">
        <f t="shared" si="10"/>
        <v>0.30000000000000004</v>
      </c>
      <c r="J16" s="6">
        <f t="shared" si="10"/>
        <v>0.31041666666666673</v>
      </c>
      <c r="K16" s="6">
        <f t="shared" si="10"/>
        <v>0.33263888888888893</v>
      </c>
      <c r="L16" s="6">
        <f t="shared" si="10"/>
        <v>0.35208333333333336</v>
      </c>
      <c r="M16" s="6">
        <f t="shared" si="10"/>
        <v>0.37291666666666667</v>
      </c>
      <c r="N16" s="6">
        <f t="shared" si="10"/>
        <v>0.41458333333333336</v>
      </c>
      <c r="O16" s="6">
        <f t="shared" si="10"/>
        <v>0.45625000000000004</v>
      </c>
      <c r="P16" s="6">
        <f t="shared" si="10"/>
        <v>0.49791666666666673</v>
      </c>
      <c r="Q16" s="6">
        <f t="shared" si="10"/>
        <v>0.51875000000000004</v>
      </c>
      <c r="R16" s="6">
        <f t="shared" si="10"/>
        <v>0.53958333333333341</v>
      </c>
      <c r="S16" s="6">
        <f t="shared" si="19"/>
        <v>0.56041666666666679</v>
      </c>
      <c r="T16" s="6">
        <f t="shared" si="19"/>
        <v>0.58263888888888904</v>
      </c>
      <c r="U16" s="21">
        <f t="shared" si="19"/>
        <v>0.59166666666666679</v>
      </c>
      <c r="V16" s="6">
        <f t="shared" si="19"/>
        <v>0.60208333333333341</v>
      </c>
      <c r="W16" s="21">
        <f t="shared" si="19"/>
        <v>0.61250000000000004</v>
      </c>
      <c r="X16" s="6">
        <f t="shared" si="19"/>
        <v>0.62291666666666667</v>
      </c>
      <c r="Y16" s="21">
        <f t="shared" si="19"/>
        <v>0.6333333333333333</v>
      </c>
      <c r="Z16" s="6">
        <f t="shared" si="19"/>
        <v>0.64374999999999993</v>
      </c>
      <c r="AA16" s="21">
        <f t="shared" si="19"/>
        <v>0.65416666666666656</v>
      </c>
      <c r="AB16" s="6">
        <f t="shared" si="19"/>
        <v>0.66458333333333319</v>
      </c>
      <c r="AC16" s="21">
        <f t="shared" si="19"/>
        <v>0.67499999999999982</v>
      </c>
      <c r="AD16" s="6">
        <f t="shared" si="19"/>
        <v>0.68541666666666645</v>
      </c>
      <c r="AE16" s="21">
        <f t="shared" si="19"/>
        <v>0.69583333333333308</v>
      </c>
      <c r="AF16" s="6">
        <f>AF15+($B16/1440)</f>
        <v>0.70624999999999971</v>
      </c>
      <c r="AG16" s="21">
        <f t="shared" si="20"/>
        <v>0.71666666666666634</v>
      </c>
      <c r="AH16" s="6">
        <f t="shared" si="20"/>
        <v>0.72708333333333297</v>
      </c>
      <c r="AI16" s="6">
        <f t="shared" si="20"/>
        <v>0.74791666666666634</v>
      </c>
      <c r="AJ16" s="6">
        <f t="shared" si="20"/>
        <v>0.76874999999999971</v>
      </c>
      <c r="AK16" s="6">
        <f t="shared" si="20"/>
        <v>0.78958333333333308</v>
      </c>
      <c r="AL16" s="6">
        <f t="shared" si="20"/>
        <v>0.83124999999999993</v>
      </c>
      <c r="AM16" s="6">
        <f t="shared" si="20"/>
        <v>0.87430555555555545</v>
      </c>
      <c r="AN16" s="6">
        <f t="shared" si="20"/>
        <v>0.91458333333333319</v>
      </c>
      <c r="AP16" s="6">
        <f t="shared" si="21"/>
        <v>0.2493055555555555</v>
      </c>
      <c r="AQ16" s="6">
        <f t="shared" si="21"/>
        <v>0.2895833333333333</v>
      </c>
      <c r="AR16" s="6">
        <f t="shared" si="21"/>
        <v>0.33124999999999999</v>
      </c>
      <c r="AS16" s="6">
        <f t="shared" si="21"/>
        <v>0.37291666666666667</v>
      </c>
      <c r="AT16" s="6">
        <f t="shared" si="21"/>
        <v>0.41458333333333336</v>
      </c>
      <c r="AU16" s="6">
        <f t="shared" si="21"/>
        <v>0.45625000000000004</v>
      </c>
      <c r="AV16" s="6">
        <f t="shared" si="21"/>
        <v>0.49791666666666673</v>
      </c>
      <c r="AW16" s="6">
        <f t="shared" si="21"/>
        <v>0.5395833333333333</v>
      </c>
      <c r="AX16" s="6">
        <f t="shared" si="21"/>
        <v>0.58124999999999993</v>
      </c>
      <c r="AY16" s="6">
        <f t="shared" si="21"/>
        <v>0.62430555555555545</v>
      </c>
      <c r="AZ16" s="6">
        <f t="shared" si="21"/>
        <v>0.66458333333333319</v>
      </c>
      <c r="BA16" s="6">
        <f t="shared" si="21"/>
        <v>0.70624999999999982</v>
      </c>
      <c r="BB16" s="6">
        <f t="shared" si="21"/>
        <v>0.74791666666666645</v>
      </c>
      <c r="BC16" s="6">
        <f t="shared" si="21"/>
        <v>0.78958333333333308</v>
      </c>
      <c r="BD16" s="6">
        <f t="shared" si="21"/>
        <v>0.83124999999999993</v>
      </c>
      <c r="BE16" s="6">
        <f t="shared" si="21"/>
        <v>0.87291666666666656</v>
      </c>
      <c r="BF16" s="6">
        <f t="shared" si="21"/>
        <v>0.91597222222222208</v>
      </c>
    </row>
    <row r="18" spans="1:58" ht="26.25" x14ac:dyDescent="0.25">
      <c r="A18" s="2">
        <v>101</v>
      </c>
      <c r="D18" s="49" t="s">
        <v>5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P18" s="49" t="s">
        <v>4</v>
      </c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</row>
    <row r="19" spans="1:58" x14ac:dyDescent="0.25">
      <c r="A19" s="44" t="s">
        <v>0</v>
      </c>
      <c r="B19" s="48" t="s">
        <v>2</v>
      </c>
      <c r="C19" s="48"/>
      <c r="D19" s="44">
        <v>2</v>
      </c>
      <c r="E19" s="44">
        <v>4</v>
      </c>
      <c r="F19" s="44">
        <v>6</v>
      </c>
      <c r="G19" s="44">
        <v>8</v>
      </c>
      <c r="H19" s="44">
        <v>10</v>
      </c>
      <c r="I19" s="44">
        <v>12</v>
      </c>
      <c r="J19" s="44">
        <v>14</v>
      </c>
      <c r="K19" s="44">
        <v>16</v>
      </c>
      <c r="L19" s="44">
        <v>18</v>
      </c>
      <c r="M19" s="44">
        <v>20</v>
      </c>
      <c r="N19" s="44">
        <v>22</v>
      </c>
      <c r="O19" s="44">
        <v>24</v>
      </c>
      <c r="P19" s="44">
        <v>26</v>
      </c>
      <c r="Q19" s="44">
        <v>28</v>
      </c>
      <c r="R19" s="44">
        <v>30</v>
      </c>
      <c r="S19" s="44">
        <v>32</v>
      </c>
      <c r="T19" s="44">
        <v>34</v>
      </c>
      <c r="U19" s="44">
        <v>36</v>
      </c>
      <c r="V19" s="44">
        <v>38</v>
      </c>
      <c r="W19" s="44">
        <v>40</v>
      </c>
      <c r="X19" s="44">
        <v>42</v>
      </c>
      <c r="Y19" s="44">
        <v>44</v>
      </c>
      <c r="Z19" s="44">
        <v>46</v>
      </c>
      <c r="AA19" s="44">
        <v>48</v>
      </c>
      <c r="AB19" s="44">
        <v>50</v>
      </c>
      <c r="AC19" s="44">
        <v>52</v>
      </c>
      <c r="AD19" s="44">
        <v>54</v>
      </c>
      <c r="AE19" s="44">
        <v>56</v>
      </c>
      <c r="AF19" s="44">
        <v>58</v>
      </c>
      <c r="AG19" s="44">
        <v>60</v>
      </c>
      <c r="AH19" s="44">
        <v>62</v>
      </c>
      <c r="AI19" s="44">
        <v>64</v>
      </c>
      <c r="AJ19" s="44">
        <v>66</v>
      </c>
      <c r="AK19" s="44">
        <v>68</v>
      </c>
      <c r="AL19" s="44">
        <v>70</v>
      </c>
      <c r="AM19" s="44">
        <v>72</v>
      </c>
      <c r="AN19" s="44">
        <v>74</v>
      </c>
      <c r="AP19" s="44">
        <v>102</v>
      </c>
      <c r="AQ19" s="44">
        <v>104</v>
      </c>
      <c r="AR19" s="44">
        <v>106</v>
      </c>
      <c r="AS19" s="44">
        <v>108</v>
      </c>
      <c r="AT19" s="44">
        <v>110</v>
      </c>
      <c r="AU19" s="44">
        <v>112</v>
      </c>
      <c r="AV19" s="44">
        <v>114</v>
      </c>
      <c r="AW19" s="44">
        <v>116</v>
      </c>
      <c r="AX19" s="44">
        <v>118</v>
      </c>
      <c r="AY19" s="44">
        <v>120</v>
      </c>
      <c r="AZ19" s="44">
        <v>122</v>
      </c>
      <c r="BA19" s="44">
        <v>124</v>
      </c>
      <c r="BB19" s="44">
        <v>126</v>
      </c>
      <c r="BC19" s="44">
        <v>128</v>
      </c>
      <c r="BD19" s="44">
        <v>130</v>
      </c>
      <c r="BE19" s="44">
        <v>132</v>
      </c>
      <c r="BF19" s="44">
        <v>134</v>
      </c>
    </row>
    <row r="20" spans="1:58" s="26" customFormat="1" x14ac:dyDescent="0.25">
      <c r="E20" s="26">
        <v>30</v>
      </c>
      <c r="F20" s="26">
        <v>30</v>
      </c>
      <c r="G20" s="26">
        <v>15</v>
      </c>
      <c r="H20" s="26">
        <v>15</v>
      </c>
      <c r="I20" s="26">
        <v>15</v>
      </c>
      <c r="J20" s="26">
        <v>15</v>
      </c>
      <c r="K20" s="26">
        <v>15</v>
      </c>
      <c r="L20" s="26">
        <v>15</v>
      </c>
      <c r="M20" s="26">
        <v>30</v>
      </c>
      <c r="N20" s="26">
        <v>30</v>
      </c>
      <c r="O20" s="26">
        <v>30</v>
      </c>
      <c r="P20" s="26">
        <v>30</v>
      </c>
      <c r="Q20" s="26">
        <v>30</v>
      </c>
      <c r="R20" s="26">
        <v>30</v>
      </c>
      <c r="S20" s="26">
        <v>30</v>
      </c>
      <c r="T20" s="26">
        <v>30</v>
      </c>
      <c r="U20" s="26">
        <v>30</v>
      </c>
      <c r="V20" s="26">
        <v>30</v>
      </c>
      <c r="W20" s="26">
        <v>15</v>
      </c>
      <c r="X20" s="26">
        <v>15</v>
      </c>
      <c r="Y20" s="26">
        <v>15</v>
      </c>
      <c r="Z20" s="26">
        <v>15</v>
      </c>
      <c r="AA20" s="26">
        <v>15</v>
      </c>
      <c r="AB20" s="26">
        <v>15</v>
      </c>
      <c r="AC20" s="26">
        <v>15</v>
      </c>
      <c r="AD20" s="26">
        <v>15</v>
      </c>
      <c r="AE20" s="26">
        <v>15</v>
      </c>
      <c r="AF20" s="26">
        <v>15</v>
      </c>
      <c r="AG20" s="26">
        <v>15</v>
      </c>
      <c r="AH20" s="26">
        <v>15</v>
      </c>
      <c r="AI20" s="26">
        <v>30</v>
      </c>
      <c r="AJ20" s="26">
        <v>30</v>
      </c>
      <c r="AK20" s="26">
        <v>60</v>
      </c>
      <c r="AL20" s="26">
        <v>60</v>
      </c>
      <c r="AM20" s="26">
        <v>60</v>
      </c>
      <c r="AN20" s="26">
        <v>90</v>
      </c>
      <c r="AO20" s="27"/>
    </row>
    <row r="21" spans="1:58" x14ac:dyDescent="0.25">
      <c r="A21" s="18" t="s">
        <v>1</v>
      </c>
      <c r="B21" s="18">
        <v>0</v>
      </c>
      <c r="D21" s="6">
        <v>0.21041666666666667</v>
      </c>
      <c r="E21" s="8">
        <f t="shared" ref="E21" si="22">D21+30/1440</f>
        <v>0.23125000000000001</v>
      </c>
      <c r="F21" s="6">
        <f t="shared" ref="F21:L21" si="23">E21+F20/1440</f>
        <v>0.25208333333333333</v>
      </c>
      <c r="G21" s="21">
        <f t="shared" si="23"/>
        <v>0.26250000000000001</v>
      </c>
      <c r="H21" s="6">
        <f t="shared" si="23"/>
        <v>0.2729166666666667</v>
      </c>
      <c r="I21" s="21">
        <f t="shared" si="23"/>
        <v>0.28333333333333338</v>
      </c>
      <c r="J21" s="6">
        <f t="shared" si="23"/>
        <v>0.29375000000000007</v>
      </c>
      <c r="K21" s="21">
        <f t="shared" si="23"/>
        <v>0.30416666666666675</v>
      </c>
      <c r="L21" s="6">
        <f t="shared" si="23"/>
        <v>0.31458333333333344</v>
      </c>
      <c r="M21" s="8">
        <f t="shared" ref="M21:O21" si="24">L21+30/1440</f>
        <v>0.33541666666666675</v>
      </c>
      <c r="N21" s="8">
        <f t="shared" si="24"/>
        <v>0.35625000000000007</v>
      </c>
      <c r="O21" s="8">
        <f t="shared" si="24"/>
        <v>0.37708333333333338</v>
      </c>
      <c r="P21" s="8">
        <f>O21+60/1440</f>
        <v>0.41875000000000007</v>
      </c>
      <c r="Q21" s="8">
        <f>P21+60/1440</f>
        <v>0.46041666666666675</v>
      </c>
      <c r="R21" s="8">
        <f>Q21+60/1440</f>
        <v>0.50208333333333344</v>
      </c>
      <c r="S21" s="8">
        <f>R21+30/1440</f>
        <v>0.52291666666666681</v>
      </c>
      <c r="T21" s="8">
        <f>S21+30/1440</f>
        <v>0.54375000000000018</v>
      </c>
      <c r="U21" s="8">
        <f>T21+30/1440</f>
        <v>0.56458333333333355</v>
      </c>
      <c r="V21" s="8">
        <f>U21+30/1440</f>
        <v>0.58541666666666692</v>
      </c>
      <c r="W21" s="21">
        <f t="shared" ref="W21:AJ21" si="25">V21+W20/1440</f>
        <v>0.59583333333333355</v>
      </c>
      <c r="X21" s="6">
        <f t="shared" si="25"/>
        <v>0.60625000000000018</v>
      </c>
      <c r="Y21" s="21">
        <f t="shared" si="25"/>
        <v>0.61666666666666681</v>
      </c>
      <c r="Z21" s="6">
        <f t="shared" si="25"/>
        <v>0.62708333333333344</v>
      </c>
      <c r="AA21" s="21">
        <f t="shared" si="25"/>
        <v>0.63750000000000007</v>
      </c>
      <c r="AB21" s="6">
        <f t="shared" si="25"/>
        <v>0.6479166666666667</v>
      </c>
      <c r="AC21" s="21">
        <f t="shared" si="25"/>
        <v>0.65833333333333333</v>
      </c>
      <c r="AD21" s="6">
        <f t="shared" si="25"/>
        <v>0.66874999999999996</v>
      </c>
      <c r="AE21" s="21">
        <f t="shared" si="25"/>
        <v>0.67916666666666659</v>
      </c>
      <c r="AF21" s="6">
        <f t="shared" si="25"/>
        <v>0.68958333333333321</v>
      </c>
      <c r="AG21" s="21">
        <f t="shared" si="25"/>
        <v>0.69999999999999984</v>
      </c>
      <c r="AH21" s="6">
        <f t="shared" si="25"/>
        <v>0.71041666666666647</v>
      </c>
      <c r="AI21" s="6">
        <f t="shared" si="25"/>
        <v>0.73124999999999984</v>
      </c>
      <c r="AJ21" s="6">
        <f t="shared" si="25"/>
        <v>0.75208333333333321</v>
      </c>
      <c r="AK21" s="8">
        <f>AJ21+60/1440</f>
        <v>0.79374999999999984</v>
      </c>
      <c r="AL21" s="8">
        <f>AK21+60/1440</f>
        <v>0.83541666666666647</v>
      </c>
      <c r="AM21" s="8">
        <f>AL21+60/1440</f>
        <v>0.8770833333333331</v>
      </c>
      <c r="AN21" s="8">
        <v>0.93958333333333333</v>
      </c>
      <c r="AP21" s="8">
        <v>0.25208333333333333</v>
      </c>
      <c r="AQ21" s="6">
        <f>AP21+60/1440</f>
        <v>0.29375000000000001</v>
      </c>
      <c r="AR21" s="6">
        <f t="shared" ref="AR21:BF21" si="26">AQ21+60/1440</f>
        <v>0.3354166666666667</v>
      </c>
      <c r="AS21" s="6">
        <f t="shared" si="26"/>
        <v>0.37708333333333338</v>
      </c>
      <c r="AT21" s="6">
        <f t="shared" si="26"/>
        <v>0.41875000000000007</v>
      </c>
      <c r="AU21" s="6">
        <f t="shared" si="26"/>
        <v>0.46041666666666675</v>
      </c>
      <c r="AV21" s="6">
        <f t="shared" si="26"/>
        <v>0.50208333333333344</v>
      </c>
      <c r="AW21" s="6">
        <f t="shared" si="26"/>
        <v>0.54375000000000007</v>
      </c>
      <c r="AX21" s="6">
        <f t="shared" si="26"/>
        <v>0.5854166666666667</v>
      </c>
      <c r="AY21" s="6">
        <f t="shared" si="26"/>
        <v>0.62708333333333333</v>
      </c>
      <c r="AZ21" s="6">
        <f t="shared" si="26"/>
        <v>0.66874999999999996</v>
      </c>
      <c r="BA21" s="6">
        <f t="shared" si="26"/>
        <v>0.71041666666666659</v>
      </c>
      <c r="BB21" s="6">
        <f t="shared" si="26"/>
        <v>0.75208333333333321</v>
      </c>
      <c r="BC21" s="6">
        <f t="shared" si="26"/>
        <v>0.79374999999999984</v>
      </c>
      <c r="BD21" s="6">
        <f t="shared" si="26"/>
        <v>0.83541666666666647</v>
      </c>
      <c r="BE21" s="6">
        <f t="shared" si="26"/>
        <v>0.8770833333333331</v>
      </c>
      <c r="BF21" s="6">
        <f t="shared" si="26"/>
        <v>0.91874999999999973</v>
      </c>
    </row>
    <row r="22" spans="1:58" x14ac:dyDescent="0.25">
      <c r="A22" s="18" t="s">
        <v>146</v>
      </c>
      <c r="B22" s="18">
        <v>2</v>
      </c>
      <c r="D22" s="6">
        <f t="shared" ref="D22:AN23" si="27">D21+($B22/1440)</f>
        <v>0.21180555555555555</v>
      </c>
      <c r="E22" s="6">
        <f t="shared" si="27"/>
        <v>0.2326388888888889</v>
      </c>
      <c r="F22" s="6">
        <f t="shared" si="27"/>
        <v>0.25347222222222221</v>
      </c>
      <c r="G22" s="21">
        <f t="shared" si="27"/>
        <v>0.2638888888888889</v>
      </c>
      <c r="H22" s="6">
        <f t="shared" si="27"/>
        <v>0.27430555555555558</v>
      </c>
      <c r="I22" s="21">
        <f t="shared" si="27"/>
        <v>0.28472222222222227</v>
      </c>
      <c r="J22" s="6">
        <f t="shared" si="27"/>
        <v>0.29513888888888895</v>
      </c>
      <c r="K22" s="21">
        <f t="shared" si="27"/>
        <v>0.30555555555555564</v>
      </c>
      <c r="L22" s="6">
        <f t="shared" si="27"/>
        <v>0.31597222222222232</v>
      </c>
      <c r="M22" s="6">
        <f t="shared" si="27"/>
        <v>0.33680555555555564</v>
      </c>
      <c r="N22" s="6">
        <f t="shared" si="27"/>
        <v>0.35763888888888895</v>
      </c>
      <c r="O22" s="6">
        <f t="shared" si="27"/>
        <v>0.37847222222222227</v>
      </c>
      <c r="P22" s="6">
        <f t="shared" si="27"/>
        <v>0.42013888888888895</v>
      </c>
      <c r="Q22" s="6">
        <f t="shared" si="27"/>
        <v>0.46180555555555564</v>
      </c>
      <c r="R22" s="6">
        <f t="shared" si="27"/>
        <v>0.50347222222222232</v>
      </c>
      <c r="S22" s="6">
        <f t="shared" si="27"/>
        <v>0.52430555555555569</v>
      </c>
      <c r="T22" s="6">
        <f t="shared" si="27"/>
        <v>0.54513888888888906</v>
      </c>
      <c r="U22" s="6">
        <f t="shared" si="27"/>
        <v>0.56597222222222243</v>
      </c>
      <c r="V22" s="6">
        <f t="shared" si="27"/>
        <v>0.5868055555555558</v>
      </c>
      <c r="W22" s="21">
        <f t="shared" si="27"/>
        <v>0.59722222222222243</v>
      </c>
      <c r="X22" s="6">
        <f t="shared" si="27"/>
        <v>0.60763888888888906</v>
      </c>
      <c r="Y22" s="21">
        <f t="shared" si="27"/>
        <v>0.61805555555555569</v>
      </c>
      <c r="Z22" s="6">
        <f t="shared" si="27"/>
        <v>0.62847222222222232</v>
      </c>
      <c r="AA22" s="21">
        <f t="shared" si="27"/>
        <v>0.63888888888888895</v>
      </c>
      <c r="AB22" s="6">
        <f t="shared" si="27"/>
        <v>0.64930555555555558</v>
      </c>
      <c r="AC22" s="21">
        <f t="shared" si="27"/>
        <v>0.65972222222222221</v>
      </c>
      <c r="AD22" s="6">
        <f t="shared" si="27"/>
        <v>0.67013888888888884</v>
      </c>
      <c r="AE22" s="21">
        <f t="shared" si="27"/>
        <v>0.68055555555555547</v>
      </c>
      <c r="AF22" s="6">
        <f t="shared" si="27"/>
        <v>0.6909722222222221</v>
      </c>
      <c r="AG22" s="21">
        <f t="shared" si="27"/>
        <v>0.70138888888888873</v>
      </c>
      <c r="AH22" s="6">
        <f t="shared" si="27"/>
        <v>0.71180555555555536</v>
      </c>
      <c r="AI22" s="6">
        <f t="shared" si="27"/>
        <v>0.73263888888888873</v>
      </c>
      <c r="AJ22" s="6">
        <f t="shared" si="27"/>
        <v>0.7534722222222221</v>
      </c>
      <c r="AK22" s="6">
        <f t="shared" si="27"/>
        <v>0.79513888888888873</v>
      </c>
      <c r="AL22" s="6">
        <f t="shared" si="27"/>
        <v>0.83680555555555536</v>
      </c>
      <c r="AM22" s="6">
        <f t="shared" si="27"/>
        <v>0.87847222222222199</v>
      </c>
      <c r="AN22" s="6">
        <f t="shared" si="27"/>
        <v>0.94097222222222221</v>
      </c>
      <c r="AP22" s="6">
        <f>AP21+($B22/1440)</f>
        <v>0.25347222222222221</v>
      </c>
      <c r="AQ22" s="6">
        <f t="shared" ref="AQ22:BF23" si="28">AQ21+($B22/1440)</f>
        <v>0.2951388888888889</v>
      </c>
      <c r="AR22" s="6">
        <f t="shared" si="28"/>
        <v>0.33680555555555558</v>
      </c>
      <c r="AS22" s="6">
        <f t="shared" si="28"/>
        <v>0.37847222222222227</v>
      </c>
      <c r="AT22" s="6">
        <f t="shared" si="28"/>
        <v>0.42013888888888895</v>
      </c>
      <c r="AU22" s="6">
        <f t="shared" si="28"/>
        <v>0.46180555555555564</v>
      </c>
      <c r="AV22" s="6">
        <f t="shared" si="28"/>
        <v>0.50347222222222232</v>
      </c>
      <c r="AW22" s="6">
        <f t="shared" si="28"/>
        <v>0.54513888888888895</v>
      </c>
      <c r="AX22" s="6">
        <f t="shared" si="28"/>
        <v>0.58680555555555558</v>
      </c>
      <c r="AY22" s="6">
        <f t="shared" si="28"/>
        <v>0.62847222222222221</v>
      </c>
      <c r="AZ22" s="6">
        <f t="shared" si="28"/>
        <v>0.67013888888888884</v>
      </c>
      <c r="BA22" s="6">
        <f t="shared" si="28"/>
        <v>0.71180555555555547</v>
      </c>
      <c r="BB22" s="6">
        <f t="shared" si="28"/>
        <v>0.7534722222222221</v>
      </c>
      <c r="BC22" s="6">
        <f t="shared" si="28"/>
        <v>0.79513888888888873</v>
      </c>
      <c r="BD22" s="6">
        <f t="shared" si="28"/>
        <v>0.83680555555555536</v>
      </c>
      <c r="BE22" s="6">
        <f t="shared" si="28"/>
        <v>0.87847222222222199</v>
      </c>
      <c r="BF22" s="6">
        <f t="shared" si="28"/>
        <v>0.92013888888888862</v>
      </c>
    </row>
    <row r="23" spans="1:58" x14ac:dyDescent="0.25">
      <c r="A23" s="18" t="s">
        <v>145</v>
      </c>
      <c r="B23" s="18">
        <v>2</v>
      </c>
      <c r="C23" s="18">
        <v>0</v>
      </c>
      <c r="D23" s="6">
        <f t="shared" si="27"/>
        <v>0.21319444444444444</v>
      </c>
      <c r="E23" s="6">
        <f t="shared" si="27"/>
        <v>0.23402777777777778</v>
      </c>
      <c r="F23" s="6">
        <f t="shared" si="27"/>
        <v>0.25486111111111109</v>
      </c>
      <c r="G23" s="21">
        <f t="shared" si="27"/>
        <v>0.26527777777777778</v>
      </c>
      <c r="H23" s="6">
        <f t="shared" si="27"/>
        <v>0.27569444444444446</v>
      </c>
      <c r="I23" s="21">
        <f t="shared" si="27"/>
        <v>0.28611111111111115</v>
      </c>
      <c r="J23" s="6">
        <f t="shared" si="27"/>
        <v>0.29652777777777783</v>
      </c>
      <c r="K23" s="21">
        <f t="shared" si="27"/>
        <v>0.30694444444444452</v>
      </c>
      <c r="L23" s="6">
        <f t="shared" si="27"/>
        <v>0.3173611111111112</v>
      </c>
      <c r="M23" s="6">
        <f t="shared" si="27"/>
        <v>0.33819444444444452</v>
      </c>
      <c r="N23" s="6">
        <f t="shared" si="27"/>
        <v>0.35902777777777783</v>
      </c>
      <c r="O23" s="6">
        <f t="shared" si="27"/>
        <v>0.37986111111111115</v>
      </c>
      <c r="P23" s="6">
        <f t="shared" si="27"/>
        <v>0.42152777777777783</v>
      </c>
      <c r="Q23" s="6">
        <f t="shared" si="27"/>
        <v>0.46319444444444452</v>
      </c>
      <c r="R23" s="6">
        <f t="shared" si="27"/>
        <v>0.5048611111111112</v>
      </c>
      <c r="S23" s="6">
        <f t="shared" si="27"/>
        <v>0.52569444444444458</v>
      </c>
      <c r="T23" s="6">
        <f t="shared" si="27"/>
        <v>0.54652777777777795</v>
      </c>
      <c r="U23" s="6">
        <f t="shared" si="27"/>
        <v>0.56736111111111132</v>
      </c>
      <c r="V23" s="6">
        <f t="shared" si="27"/>
        <v>0.58819444444444469</v>
      </c>
      <c r="W23" s="21">
        <f t="shared" si="27"/>
        <v>0.59861111111111132</v>
      </c>
      <c r="X23" s="6">
        <f t="shared" si="27"/>
        <v>0.60902777777777795</v>
      </c>
      <c r="Y23" s="21">
        <f t="shared" si="27"/>
        <v>0.61944444444444458</v>
      </c>
      <c r="Z23" s="6">
        <f t="shared" si="27"/>
        <v>0.6298611111111112</v>
      </c>
      <c r="AA23" s="21">
        <f t="shared" si="27"/>
        <v>0.64027777777777783</v>
      </c>
      <c r="AB23" s="6">
        <f t="shared" si="27"/>
        <v>0.65069444444444446</v>
      </c>
      <c r="AC23" s="21">
        <f t="shared" si="27"/>
        <v>0.66111111111111109</v>
      </c>
      <c r="AD23" s="6">
        <f t="shared" si="27"/>
        <v>0.67152777777777772</v>
      </c>
      <c r="AE23" s="21">
        <f t="shared" si="27"/>
        <v>0.68194444444444435</v>
      </c>
      <c r="AF23" s="6">
        <f t="shared" si="27"/>
        <v>0.69236111111111098</v>
      </c>
      <c r="AG23" s="21">
        <f t="shared" si="27"/>
        <v>0.70277777777777761</v>
      </c>
      <c r="AH23" s="6">
        <f t="shared" si="27"/>
        <v>0.71319444444444424</v>
      </c>
      <c r="AI23" s="6">
        <f t="shared" si="27"/>
        <v>0.73402777777777761</v>
      </c>
      <c r="AJ23" s="6">
        <f t="shared" si="27"/>
        <v>0.75486111111111098</v>
      </c>
      <c r="AK23" s="6">
        <f t="shared" si="27"/>
        <v>0.79652777777777761</v>
      </c>
      <c r="AL23" s="6">
        <f t="shared" si="27"/>
        <v>0.83819444444444424</v>
      </c>
      <c r="AM23" s="6">
        <f t="shared" si="27"/>
        <v>0.87986111111111087</v>
      </c>
      <c r="AN23" s="6">
        <f t="shared" si="27"/>
        <v>0.94236111111111109</v>
      </c>
      <c r="AP23" s="6">
        <f>AP22+($B23/1440)</f>
        <v>0.25486111111111109</v>
      </c>
      <c r="AQ23" s="6">
        <f t="shared" si="28"/>
        <v>0.29652777777777778</v>
      </c>
      <c r="AR23" s="6">
        <f t="shared" si="28"/>
        <v>0.33819444444444446</v>
      </c>
      <c r="AS23" s="6">
        <f t="shared" si="28"/>
        <v>0.37986111111111115</v>
      </c>
      <c r="AT23" s="6">
        <f t="shared" si="28"/>
        <v>0.42152777777777783</v>
      </c>
      <c r="AU23" s="6">
        <f t="shared" si="28"/>
        <v>0.46319444444444452</v>
      </c>
      <c r="AV23" s="6">
        <f t="shared" si="28"/>
        <v>0.5048611111111112</v>
      </c>
      <c r="AW23" s="6">
        <f t="shared" si="28"/>
        <v>0.54652777777777783</v>
      </c>
      <c r="AX23" s="6">
        <f t="shared" si="28"/>
        <v>0.58819444444444446</v>
      </c>
      <c r="AY23" s="6">
        <f t="shared" si="28"/>
        <v>0.62986111111111109</v>
      </c>
      <c r="AZ23" s="6">
        <f t="shared" si="28"/>
        <v>0.67152777777777772</v>
      </c>
      <c r="BA23" s="6">
        <f t="shared" si="28"/>
        <v>0.71319444444444435</v>
      </c>
      <c r="BB23" s="6">
        <f t="shared" si="28"/>
        <v>0.75486111111111098</v>
      </c>
      <c r="BC23" s="6">
        <f t="shared" si="28"/>
        <v>0.79652777777777761</v>
      </c>
      <c r="BD23" s="6">
        <f t="shared" si="28"/>
        <v>0.83819444444444424</v>
      </c>
      <c r="BE23" s="6">
        <f t="shared" si="28"/>
        <v>0.87986111111111087</v>
      </c>
      <c r="BF23" s="6">
        <f t="shared" si="28"/>
        <v>0.9215277777777775</v>
      </c>
    </row>
    <row r="24" spans="1:58" x14ac:dyDescent="0.25">
      <c r="A24" s="18" t="s">
        <v>148</v>
      </c>
      <c r="B24" s="18">
        <v>3</v>
      </c>
      <c r="C24" s="18" t="s">
        <v>3</v>
      </c>
      <c r="D24" s="6" t="s">
        <v>3</v>
      </c>
      <c r="E24" s="6" t="s">
        <v>3</v>
      </c>
      <c r="F24" s="6" t="s">
        <v>3</v>
      </c>
      <c r="G24" s="21" t="s">
        <v>3</v>
      </c>
      <c r="H24" s="6">
        <f>H23+($B24/1440)</f>
        <v>0.27777777777777779</v>
      </c>
      <c r="I24" s="21" t="s">
        <v>3</v>
      </c>
      <c r="J24" s="6" t="s">
        <v>3</v>
      </c>
      <c r="K24" s="21" t="s">
        <v>3</v>
      </c>
      <c r="L24" s="6" t="s">
        <v>3</v>
      </c>
      <c r="M24" s="6" t="s">
        <v>3</v>
      </c>
      <c r="N24" s="6" t="s">
        <v>3</v>
      </c>
      <c r="O24" s="6" t="s">
        <v>3</v>
      </c>
      <c r="P24" s="6" t="s">
        <v>3</v>
      </c>
      <c r="Q24" s="6" t="s">
        <v>3</v>
      </c>
      <c r="R24" s="6" t="s">
        <v>3</v>
      </c>
      <c r="S24" s="6" t="s">
        <v>3</v>
      </c>
      <c r="T24" s="6" t="s">
        <v>3</v>
      </c>
      <c r="U24" s="6" t="s">
        <v>3</v>
      </c>
      <c r="V24" s="6" t="s">
        <v>3</v>
      </c>
      <c r="W24" s="21" t="s">
        <v>3</v>
      </c>
      <c r="X24" s="6" t="s">
        <v>3</v>
      </c>
      <c r="Y24" s="21" t="s">
        <v>3</v>
      </c>
      <c r="Z24" s="6">
        <f>Z23+($B24/1440)</f>
        <v>0.63194444444444453</v>
      </c>
      <c r="AA24" s="21" t="s">
        <v>3</v>
      </c>
      <c r="AB24" s="6" t="s">
        <v>3</v>
      </c>
      <c r="AC24" s="21" t="s">
        <v>3</v>
      </c>
      <c r="AD24" s="6" t="s">
        <v>3</v>
      </c>
      <c r="AE24" s="21" t="s">
        <v>3</v>
      </c>
      <c r="AF24" s="6" t="s">
        <v>3</v>
      </c>
      <c r="AG24" s="21" t="s">
        <v>3</v>
      </c>
      <c r="AH24" s="6" t="s">
        <v>3</v>
      </c>
      <c r="AI24" s="6" t="s">
        <v>3</v>
      </c>
      <c r="AJ24" s="6" t="s">
        <v>3</v>
      </c>
      <c r="AK24" s="6" t="s">
        <v>3</v>
      </c>
      <c r="AL24" s="6" t="s">
        <v>3</v>
      </c>
      <c r="AM24" s="6" t="s">
        <v>3</v>
      </c>
      <c r="AN24" s="6">
        <f>AN23+($B24/1440)</f>
        <v>0.94444444444444442</v>
      </c>
      <c r="AP24" s="6">
        <f>AP23+($B24/1440)</f>
        <v>0.25694444444444442</v>
      </c>
      <c r="AQ24" s="6" t="s">
        <v>3</v>
      </c>
      <c r="AR24" s="6" t="s">
        <v>3</v>
      </c>
      <c r="AS24" s="6" t="s">
        <v>3</v>
      </c>
      <c r="AT24" s="6" t="s">
        <v>3</v>
      </c>
      <c r="AU24" s="6" t="s">
        <v>3</v>
      </c>
      <c r="AV24" s="6" t="s">
        <v>3</v>
      </c>
      <c r="AW24" s="6" t="s">
        <v>3</v>
      </c>
      <c r="AX24" s="6">
        <f>AX23+($B24/1440)</f>
        <v>0.59027777777777779</v>
      </c>
      <c r="AY24" s="6" t="s">
        <v>3</v>
      </c>
      <c r="AZ24" s="6" t="s">
        <v>3</v>
      </c>
      <c r="BA24" s="6" t="s">
        <v>3</v>
      </c>
      <c r="BB24" s="6" t="s">
        <v>3</v>
      </c>
      <c r="BC24" s="6" t="s">
        <v>3</v>
      </c>
      <c r="BD24" s="6" t="s">
        <v>3</v>
      </c>
      <c r="BE24" s="6" t="s">
        <v>3</v>
      </c>
      <c r="BF24" s="6">
        <f>BF23+($B24/1440)</f>
        <v>0.92361111111111083</v>
      </c>
    </row>
    <row r="25" spans="1:58" x14ac:dyDescent="0.25">
      <c r="A25" s="18" t="s">
        <v>147</v>
      </c>
      <c r="B25" s="18">
        <v>2</v>
      </c>
      <c r="C25" s="18" t="s">
        <v>3</v>
      </c>
      <c r="D25" s="6" t="s">
        <v>3</v>
      </c>
      <c r="E25" s="6" t="s">
        <v>3</v>
      </c>
      <c r="F25" s="6" t="s">
        <v>3</v>
      </c>
      <c r="G25" s="21" t="s">
        <v>3</v>
      </c>
      <c r="H25" s="6" t="s">
        <v>3</v>
      </c>
      <c r="I25" s="21" t="s">
        <v>3</v>
      </c>
      <c r="J25" s="6" t="s">
        <v>3</v>
      </c>
      <c r="K25" s="21" t="s">
        <v>3</v>
      </c>
      <c r="L25" s="6" t="s">
        <v>3</v>
      </c>
      <c r="M25" s="6" t="s">
        <v>3</v>
      </c>
      <c r="N25" s="6" t="s">
        <v>3</v>
      </c>
      <c r="O25" s="6" t="s">
        <v>3</v>
      </c>
      <c r="P25" s="6" t="s">
        <v>3</v>
      </c>
      <c r="Q25" s="6" t="s">
        <v>3</v>
      </c>
      <c r="R25" s="6" t="s">
        <v>3</v>
      </c>
      <c r="S25" s="6" t="s">
        <v>3</v>
      </c>
      <c r="T25" s="6" t="s">
        <v>3</v>
      </c>
      <c r="U25" s="6" t="s">
        <v>3</v>
      </c>
      <c r="V25" s="6" t="s">
        <v>3</v>
      </c>
      <c r="W25" s="21" t="s">
        <v>3</v>
      </c>
      <c r="X25" s="6" t="s">
        <v>3</v>
      </c>
      <c r="Y25" s="21" t="s">
        <v>3</v>
      </c>
      <c r="Z25" s="6" t="s">
        <v>3</v>
      </c>
      <c r="AA25" s="21" t="s">
        <v>3</v>
      </c>
      <c r="AB25" s="6" t="s">
        <v>3</v>
      </c>
      <c r="AC25" s="21" t="s">
        <v>3</v>
      </c>
      <c r="AD25" s="6">
        <f>AD23+($B25/1440)+3</f>
        <v>3.6729166666666666</v>
      </c>
      <c r="AE25" s="21" t="s">
        <v>3</v>
      </c>
      <c r="AF25" s="6" t="s">
        <v>3</v>
      </c>
      <c r="AG25" s="21" t="s">
        <v>3</v>
      </c>
      <c r="AH25" s="6" t="s">
        <v>3</v>
      </c>
      <c r="AI25" s="6" t="s">
        <v>3</v>
      </c>
      <c r="AJ25" s="6" t="s">
        <v>3</v>
      </c>
      <c r="AK25" s="6" t="s">
        <v>3</v>
      </c>
      <c r="AL25" s="6" t="s">
        <v>3</v>
      </c>
      <c r="AM25" s="6" t="s">
        <v>3</v>
      </c>
      <c r="AN25" s="6" t="s">
        <v>3</v>
      </c>
      <c r="AP25" s="6" t="s">
        <v>3</v>
      </c>
      <c r="AQ25" s="6" t="s">
        <v>3</v>
      </c>
      <c r="AR25" s="6" t="s">
        <v>3</v>
      </c>
      <c r="AS25" s="6" t="s">
        <v>3</v>
      </c>
      <c r="AT25" s="6" t="s">
        <v>3</v>
      </c>
      <c r="AU25" s="6" t="s">
        <v>3</v>
      </c>
      <c r="AV25" s="6" t="s">
        <v>3</v>
      </c>
      <c r="AW25" s="6" t="s">
        <v>3</v>
      </c>
      <c r="AX25" s="6" t="s">
        <v>3</v>
      </c>
      <c r="AY25" s="6" t="s">
        <v>3</v>
      </c>
      <c r="AZ25" s="6" t="s">
        <v>3</v>
      </c>
      <c r="BA25" s="6" t="s">
        <v>3</v>
      </c>
      <c r="BB25" s="6" t="s">
        <v>3</v>
      </c>
      <c r="BC25" s="6" t="s">
        <v>3</v>
      </c>
      <c r="BD25" s="6" t="s">
        <v>3</v>
      </c>
      <c r="BE25" s="6" t="s">
        <v>3</v>
      </c>
      <c r="BF25" s="6" t="s">
        <v>3</v>
      </c>
    </row>
    <row r="26" spans="1:58" x14ac:dyDescent="0.25">
      <c r="A26" s="18" t="s">
        <v>27</v>
      </c>
      <c r="B26" s="18">
        <v>13</v>
      </c>
      <c r="C26" s="18">
        <v>15</v>
      </c>
      <c r="D26" s="6">
        <f>D23+($C26/1440)</f>
        <v>0.22361111111111109</v>
      </c>
      <c r="E26" s="6">
        <f>E23+($C26/1440)</f>
        <v>0.24444444444444444</v>
      </c>
      <c r="F26" s="6">
        <f t="shared" ref="F26:G26" si="29">F23+($C26/1440)</f>
        <v>0.26527777777777778</v>
      </c>
      <c r="G26" s="21">
        <f t="shared" si="29"/>
        <v>0.27569444444444446</v>
      </c>
      <c r="H26" s="6">
        <f>H23+($C26/1440)+2/1440</f>
        <v>0.28750000000000003</v>
      </c>
      <c r="I26" s="21">
        <f t="shared" ref="I26:AC26" si="30">I23+($C26/1440)</f>
        <v>0.29652777777777783</v>
      </c>
      <c r="J26" s="6">
        <f t="shared" si="30"/>
        <v>0.30694444444444452</v>
      </c>
      <c r="K26" s="21">
        <f t="shared" si="30"/>
        <v>0.3173611111111112</v>
      </c>
      <c r="L26" s="6">
        <f t="shared" si="30"/>
        <v>0.32777777777777789</v>
      </c>
      <c r="M26" s="6">
        <f t="shared" si="30"/>
        <v>0.3486111111111112</v>
      </c>
      <c r="N26" s="6">
        <f t="shared" si="30"/>
        <v>0.36944444444444452</v>
      </c>
      <c r="O26" s="6">
        <f t="shared" si="30"/>
        <v>0.39027777777777783</v>
      </c>
      <c r="P26" s="6">
        <f t="shared" si="30"/>
        <v>0.43194444444444452</v>
      </c>
      <c r="Q26" s="6">
        <f t="shared" si="30"/>
        <v>0.4736111111111112</v>
      </c>
      <c r="R26" s="6">
        <f t="shared" si="30"/>
        <v>0.51527777777777783</v>
      </c>
      <c r="S26" s="6">
        <f t="shared" si="30"/>
        <v>0.5361111111111112</v>
      </c>
      <c r="T26" s="6">
        <f t="shared" si="30"/>
        <v>0.55694444444444458</v>
      </c>
      <c r="U26" s="6">
        <f t="shared" si="30"/>
        <v>0.57777777777777795</v>
      </c>
      <c r="V26" s="6">
        <f t="shared" si="30"/>
        <v>0.59861111111111132</v>
      </c>
      <c r="W26" s="21">
        <f t="shared" si="30"/>
        <v>0.60902777777777795</v>
      </c>
      <c r="X26" s="6">
        <f t="shared" si="30"/>
        <v>0.61944444444444458</v>
      </c>
      <c r="Y26" s="21">
        <f t="shared" si="30"/>
        <v>0.6298611111111112</v>
      </c>
      <c r="Z26" s="6">
        <f t="shared" si="30"/>
        <v>0.64027777777777783</v>
      </c>
      <c r="AA26" s="21">
        <f t="shared" si="30"/>
        <v>0.65069444444444446</v>
      </c>
      <c r="AB26" s="6">
        <f t="shared" si="30"/>
        <v>0.66111111111111109</v>
      </c>
      <c r="AC26" s="21">
        <f t="shared" si="30"/>
        <v>0.67152777777777772</v>
      </c>
      <c r="AD26" s="6">
        <f>AD23+($C26/1440)+2/1440</f>
        <v>0.68333333333333324</v>
      </c>
      <c r="AE26" s="21">
        <f>AE23+($C26/1440)</f>
        <v>0.69236111111111098</v>
      </c>
      <c r="AF26" s="6">
        <f>AF23+($C26/1440)</f>
        <v>0.70277777777777761</v>
      </c>
      <c r="AG26" s="21">
        <f>AG23+($C26/1440)</f>
        <v>0.71319444444444424</v>
      </c>
      <c r="AH26" s="6">
        <f>AH23+($C26/1440)</f>
        <v>0.72361111111111087</v>
      </c>
      <c r="AI26" s="6">
        <f>AI23+($C26/1440)</f>
        <v>0.74444444444444424</v>
      </c>
      <c r="AJ26" s="6">
        <f t="shared" ref="AJ26:AM26" si="31">AJ23+($C26/1440)</f>
        <v>0.76527777777777761</v>
      </c>
      <c r="AK26" s="6">
        <f t="shared" si="31"/>
        <v>0.80694444444444424</v>
      </c>
      <c r="AL26" s="6">
        <f t="shared" si="31"/>
        <v>0.84861111111111087</v>
      </c>
      <c r="AM26" s="6">
        <f t="shared" si="31"/>
        <v>0.8902777777777775</v>
      </c>
      <c r="AN26" s="6">
        <f>AN23+($C26/1440)+2/1440</f>
        <v>0.95416666666666661</v>
      </c>
      <c r="AP26" s="6">
        <f>AP24+14/1440</f>
        <v>0.26666666666666666</v>
      </c>
      <c r="AQ26" s="6">
        <f t="shared" ref="AQ26:BE26" si="32">AQ23+($C26/1440)</f>
        <v>0.30694444444444446</v>
      </c>
      <c r="AR26" s="6">
        <f t="shared" si="32"/>
        <v>0.34861111111111115</v>
      </c>
      <c r="AS26" s="6">
        <f t="shared" si="32"/>
        <v>0.39027777777777783</v>
      </c>
      <c r="AT26" s="6">
        <f t="shared" si="32"/>
        <v>0.43194444444444452</v>
      </c>
      <c r="AU26" s="6">
        <f t="shared" si="32"/>
        <v>0.4736111111111112</v>
      </c>
      <c r="AV26" s="6">
        <f t="shared" si="32"/>
        <v>0.51527777777777783</v>
      </c>
      <c r="AW26" s="6">
        <f t="shared" si="32"/>
        <v>0.55694444444444446</v>
      </c>
      <c r="AX26" s="6">
        <f>AX24+14/1440</f>
        <v>0.6</v>
      </c>
      <c r="AY26" s="6">
        <f t="shared" si="32"/>
        <v>0.64027777777777772</v>
      </c>
      <c r="AZ26" s="6">
        <f t="shared" si="32"/>
        <v>0.68194444444444435</v>
      </c>
      <c r="BA26" s="6">
        <f t="shared" si="32"/>
        <v>0.72361111111111098</v>
      </c>
      <c r="BB26" s="6">
        <f t="shared" si="32"/>
        <v>0.76527777777777761</v>
      </c>
      <c r="BC26" s="6">
        <f t="shared" si="32"/>
        <v>0.80694444444444424</v>
      </c>
      <c r="BD26" s="6">
        <f t="shared" si="32"/>
        <v>0.84861111111111087</v>
      </c>
      <c r="BE26" s="6">
        <f t="shared" si="32"/>
        <v>0.8902777777777775</v>
      </c>
      <c r="BF26" s="6">
        <f>BF24+14/1440</f>
        <v>0.93333333333333302</v>
      </c>
    </row>
    <row r="27" spans="1:58" x14ac:dyDescent="0.25">
      <c r="A27" s="18" t="s">
        <v>120</v>
      </c>
      <c r="B27" s="18">
        <v>5</v>
      </c>
      <c r="C27" s="18" t="s">
        <v>3</v>
      </c>
      <c r="D27" s="6">
        <f t="shared" ref="D27:AI27" si="33">D26+($B27/1440)</f>
        <v>0.2270833333333333</v>
      </c>
      <c r="E27" s="6">
        <f t="shared" si="33"/>
        <v>0.24791666666666665</v>
      </c>
      <c r="F27" s="6">
        <f t="shared" si="33"/>
        <v>0.26874999999999999</v>
      </c>
      <c r="G27" s="21">
        <f t="shared" si="33"/>
        <v>0.27916666666666667</v>
      </c>
      <c r="H27" s="6">
        <f t="shared" si="33"/>
        <v>0.29097222222222224</v>
      </c>
      <c r="I27" s="21">
        <f t="shared" si="33"/>
        <v>0.30000000000000004</v>
      </c>
      <c r="J27" s="6">
        <f t="shared" si="33"/>
        <v>0.31041666666666673</v>
      </c>
      <c r="K27" s="21">
        <f t="shared" si="33"/>
        <v>0.32083333333333341</v>
      </c>
      <c r="L27" s="6">
        <f t="shared" si="33"/>
        <v>0.3312500000000001</v>
      </c>
      <c r="M27" s="6">
        <f t="shared" si="33"/>
        <v>0.35208333333333341</v>
      </c>
      <c r="N27" s="6">
        <f t="shared" si="33"/>
        <v>0.37291666666666673</v>
      </c>
      <c r="O27" s="6">
        <f t="shared" si="33"/>
        <v>0.39375000000000004</v>
      </c>
      <c r="P27" s="6">
        <f t="shared" si="33"/>
        <v>0.43541666666666673</v>
      </c>
      <c r="Q27" s="6">
        <f t="shared" si="33"/>
        <v>0.47708333333333341</v>
      </c>
      <c r="R27" s="6">
        <f t="shared" si="33"/>
        <v>0.51875000000000004</v>
      </c>
      <c r="S27" s="6">
        <f t="shared" si="33"/>
        <v>0.53958333333333341</v>
      </c>
      <c r="T27" s="6">
        <f t="shared" si="33"/>
        <v>0.56041666666666679</v>
      </c>
      <c r="U27" s="6">
        <f t="shared" si="33"/>
        <v>0.58125000000000016</v>
      </c>
      <c r="V27" s="6">
        <f t="shared" si="33"/>
        <v>0.60208333333333353</v>
      </c>
      <c r="W27" s="21">
        <f t="shared" si="33"/>
        <v>0.61250000000000016</v>
      </c>
      <c r="X27" s="6">
        <f t="shared" si="33"/>
        <v>0.62291666666666679</v>
      </c>
      <c r="Y27" s="21">
        <f t="shared" si="33"/>
        <v>0.63333333333333341</v>
      </c>
      <c r="Z27" s="6">
        <f t="shared" si="33"/>
        <v>0.64375000000000004</v>
      </c>
      <c r="AA27" s="21">
        <f t="shared" si="33"/>
        <v>0.65416666666666667</v>
      </c>
      <c r="AB27" s="6">
        <f t="shared" si="33"/>
        <v>0.6645833333333333</v>
      </c>
      <c r="AC27" s="21">
        <f t="shared" si="33"/>
        <v>0.67499999999999993</v>
      </c>
      <c r="AD27" s="6">
        <f t="shared" si="33"/>
        <v>0.68680555555555545</v>
      </c>
      <c r="AE27" s="21">
        <f t="shared" si="33"/>
        <v>0.69583333333333319</v>
      </c>
      <c r="AF27" s="6">
        <f t="shared" si="33"/>
        <v>0.70624999999999982</v>
      </c>
      <c r="AG27" s="21">
        <f t="shared" si="33"/>
        <v>0.71666666666666645</v>
      </c>
      <c r="AH27" s="6">
        <f t="shared" si="33"/>
        <v>0.72708333333333308</v>
      </c>
      <c r="AI27" s="6">
        <f t="shared" si="33"/>
        <v>0.74791666666666645</v>
      </c>
      <c r="AJ27" s="6" t="s">
        <v>3</v>
      </c>
      <c r="AK27" s="6" t="s">
        <v>3</v>
      </c>
      <c r="AL27" s="6" t="s">
        <v>3</v>
      </c>
      <c r="AM27" s="6" t="s">
        <v>3</v>
      </c>
      <c r="AN27" s="6" t="s">
        <v>3</v>
      </c>
      <c r="AP27" s="6">
        <f>AP26+($B27/1440)</f>
        <v>0.27013888888888887</v>
      </c>
      <c r="AQ27" s="6">
        <f t="shared" ref="AQ27:BA27" si="34">AQ26+($B27/1440)</f>
        <v>0.31041666666666667</v>
      </c>
      <c r="AR27" s="6">
        <f t="shared" si="34"/>
        <v>0.35208333333333336</v>
      </c>
      <c r="AS27" s="6">
        <f t="shared" si="34"/>
        <v>0.39375000000000004</v>
      </c>
      <c r="AT27" s="6">
        <f t="shared" si="34"/>
        <v>0.43541666666666673</v>
      </c>
      <c r="AU27" s="6">
        <f t="shared" si="34"/>
        <v>0.47708333333333341</v>
      </c>
      <c r="AV27" s="6">
        <f t="shared" si="34"/>
        <v>0.51875000000000004</v>
      </c>
      <c r="AW27" s="6">
        <f t="shared" si="34"/>
        <v>0.56041666666666667</v>
      </c>
      <c r="AX27" s="6">
        <f t="shared" si="34"/>
        <v>0.60347222222222219</v>
      </c>
      <c r="AY27" s="6">
        <f t="shared" si="34"/>
        <v>0.64374999999999993</v>
      </c>
      <c r="AZ27" s="6">
        <f t="shared" si="34"/>
        <v>0.68541666666666656</v>
      </c>
      <c r="BA27" s="6">
        <f t="shared" si="34"/>
        <v>0.72708333333333319</v>
      </c>
      <c r="BB27" s="6" t="s">
        <v>3</v>
      </c>
      <c r="BC27" s="6" t="s">
        <v>3</v>
      </c>
      <c r="BD27" s="6" t="s">
        <v>3</v>
      </c>
      <c r="BE27" s="6" t="s">
        <v>3</v>
      </c>
      <c r="BF27" s="6" t="s">
        <v>3</v>
      </c>
    </row>
    <row r="28" spans="1:58" x14ac:dyDescent="0.25">
      <c r="A28" s="18" t="s">
        <v>25</v>
      </c>
      <c r="B28" s="18" t="s">
        <v>3</v>
      </c>
      <c r="C28" s="18">
        <v>4</v>
      </c>
      <c r="T28" s="8"/>
      <c r="U28" s="8"/>
      <c r="V28" s="8"/>
      <c r="W28" s="6"/>
      <c r="X28" s="8"/>
      <c r="Y28" s="8"/>
      <c r="Z28" s="8"/>
      <c r="AA28" s="6"/>
      <c r="AB28" s="8"/>
      <c r="AC28" s="6"/>
      <c r="AD28" s="6"/>
      <c r="AE28" s="6"/>
      <c r="AF28" s="6"/>
      <c r="AG28" s="6"/>
      <c r="AH28" s="6"/>
      <c r="AI28" s="6"/>
      <c r="AJ28" s="6">
        <f>AJ26+($C28/1440)</f>
        <v>0.76805555555555538</v>
      </c>
      <c r="AK28" s="6">
        <f>AK26+($C28/1440)</f>
        <v>0.80972222222222201</v>
      </c>
      <c r="AL28" s="6">
        <f>AL26+($C28/1440)</f>
        <v>0.85138888888888864</v>
      </c>
      <c r="AM28" s="6">
        <f>AM26+($C28/1440)</f>
        <v>0.89305555555555527</v>
      </c>
      <c r="AN28" s="6">
        <f>AN26+($C28/1440)</f>
        <v>0.95694444444444438</v>
      </c>
      <c r="AP28" s="8"/>
      <c r="AQ28" s="6"/>
      <c r="AR28" s="8"/>
      <c r="AS28" s="6"/>
      <c r="AT28" s="8"/>
      <c r="AU28" s="6"/>
      <c r="AV28" s="6"/>
      <c r="AW28" s="6"/>
      <c r="AX28" s="6"/>
      <c r="AY28" s="6"/>
      <c r="AZ28" s="6"/>
      <c r="BA28" s="6"/>
      <c r="BB28" s="6">
        <f>BB26+($C28/1440)</f>
        <v>0.76805555555555538</v>
      </c>
      <c r="BC28" s="6">
        <f>BC26+($C28/1440)</f>
        <v>0.80972222222222201</v>
      </c>
      <c r="BD28" s="6">
        <f t="shared" ref="BD28:BF28" si="35">BD26+($C28/1440)</f>
        <v>0.85138888888888864</v>
      </c>
      <c r="BE28" s="6">
        <f t="shared" si="35"/>
        <v>0.89305555555555527</v>
      </c>
      <c r="BF28" s="6">
        <f t="shared" si="35"/>
        <v>0.93611111111111078</v>
      </c>
    </row>
    <row r="29" spans="1:58" x14ac:dyDescent="0.25">
      <c r="A29" s="18" t="s">
        <v>14</v>
      </c>
      <c r="B29" s="18" t="s">
        <v>3</v>
      </c>
      <c r="C29" s="18">
        <v>2</v>
      </c>
      <c r="T29" s="8"/>
      <c r="U29" s="8"/>
      <c r="V29" s="8"/>
      <c r="W29" s="6"/>
      <c r="X29" s="8"/>
      <c r="Y29" s="8"/>
      <c r="Z29" s="6"/>
      <c r="AA29" s="8"/>
      <c r="AB29" s="6"/>
      <c r="AC29" s="6"/>
      <c r="AD29" s="6"/>
      <c r="AE29" s="6"/>
      <c r="AF29" s="6"/>
      <c r="AG29" s="6"/>
      <c r="AH29" s="6"/>
      <c r="AI29" s="6"/>
      <c r="AJ29" s="6">
        <f t="shared" ref="AJ29:AN34" si="36">AJ28+($C29/1440)</f>
        <v>0.76944444444444426</v>
      </c>
      <c r="AK29" s="6">
        <f t="shared" si="36"/>
        <v>0.81111111111111089</v>
      </c>
      <c r="AL29" s="6">
        <f t="shared" si="36"/>
        <v>0.85277777777777752</v>
      </c>
      <c r="AM29" s="6">
        <f t="shared" si="36"/>
        <v>0.89444444444444415</v>
      </c>
      <c r="AN29" s="6">
        <f t="shared" si="36"/>
        <v>0.95833333333333326</v>
      </c>
      <c r="AP29" s="8"/>
      <c r="AQ29" s="6"/>
      <c r="AR29" s="8"/>
      <c r="AS29" s="6"/>
      <c r="AT29" s="8"/>
      <c r="AU29" s="6"/>
      <c r="AV29" s="6"/>
      <c r="AW29" s="6"/>
      <c r="AX29" s="6"/>
      <c r="AY29" s="6"/>
      <c r="AZ29" s="6"/>
      <c r="BA29" s="6"/>
      <c r="BB29" s="6">
        <f>BB28+($C29/1440)</f>
        <v>0.76944444444444426</v>
      </c>
      <c r="BC29" s="6">
        <f>BC28+($C29/1440)</f>
        <v>0.81111111111111089</v>
      </c>
      <c r="BD29" s="6">
        <f t="shared" ref="BD29:BF34" si="37">BD28+($C29/1440)</f>
        <v>0.85277777777777752</v>
      </c>
      <c r="BE29" s="6">
        <f t="shared" si="37"/>
        <v>0.89444444444444415</v>
      </c>
      <c r="BF29" s="6">
        <f t="shared" si="37"/>
        <v>0.93749999999999967</v>
      </c>
    </row>
    <row r="30" spans="1:58" x14ac:dyDescent="0.25">
      <c r="A30" s="18" t="s">
        <v>11</v>
      </c>
      <c r="B30" s="18" t="s">
        <v>3</v>
      </c>
      <c r="C30" s="18">
        <v>3</v>
      </c>
      <c r="T30" s="8"/>
      <c r="U30" s="8"/>
      <c r="V30" s="8"/>
      <c r="W30" s="6"/>
      <c r="X30" s="8"/>
      <c r="Y30" s="8"/>
      <c r="Z30" s="6"/>
      <c r="AA30" s="8"/>
      <c r="AB30" s="6"/>
      <c r="AC30" s="6"/>
      <c r="AD30" s="6"/>
      <c r="AE30" s="6"/>
      <c r="AF30" s="6"/>
      <c r="AG30" s="6"/>
      <c r="AH30" s="6"/>
      <c r="AI30" s="6"/>
      <c r="AJ30" s="6">
        <f t="shared" si="36"/>
        <v>0.77152777777777759</v>
      </c>
      <c r="AK30" s="6">
        <f t="shared" si="36"/>
        <v>0.81319444444444422</v>
      </c>
      <c r="AL30" s="6">
        <f t="shared" si="36"/>
        <v>0.85486111111111085</v>
      </c>
      <c r="AM30" s="6">
        <f t="shared" si="36"/>
        <v>0.89652777777777748</v>
      </c>
      <c r="AN30" s="6">
        <f t="shared" si="36"/>
        <v>0.96041666666666659</v>
      </c>
      <c r="AP30" s="8"/>
      <c r="AQ30" s="6"/>
      <c r="AR30" s="8"/>
      <c r="AS30" s="6"/>
      <c r="AT30" s="8"/>
      <c r="AU30" s="6"/>
      <c r="AV30" s="6"/>
      <c r="AW30" s="6"/>
      <c r="AX30" s="6"/>
      <c r="AY30" s="6"/>
      <c r="AZ30" s="6"/>
      <c r="BA30" s="6"/>
      <c r="BB30" s="6">
        <f t="shared" ref="BB30:BC34" si="38">BB29+($C30/1440)</f>
        <v>0.77152777777777759</v>
      </c>
      <c r="BC30" s="6">
        <f t="shared" si="38"/>
        <v>0.81319444444444422</v>
      </c>
      <c r="BD30" s="6">
        <f t="shared" si="37"/>
        <v>0.85486111111111085</v>
      </c>
      <c r="BE30" s="6">
        <f t="shared" si="37"/>
        <v>0.89652777777777748</v>
      </c>
      <c r="BF30" s="6">
        <f t="shared" si="37"/>
        <v>0.93958333333333299</v>
      </c>
    </row>
    <row r="31" spans="1:58" x14ac:dyDescent="0.25">
      <c r="A31" s="18" t="s">
        <v>10</v>
      </c>
      <c r="B31" s="18" t="s">
        <v>3</v>
      </c>
      <c r="C31" s="18">
        <v>1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>
        <f t="shared" si="36"/>
        <v>0.77222222222222203</v>
      </c>
      <c r="AK31" s="6">
        <f t="shared" si="36"/>
        <v>0.81388888888888866</v>
      </c>
      <c r="AL31" s="6">
        <f t="shared" si="36"/>
        <v>0.85555555555555529</v>
      </c>
      <c r="AM31" s="6">
        <f t="shared" si="36"/>
        <v>0.89722222222222192</v>
      </c>
      <c r="AN31" s="6">
        <f t="shared" si="36"/>
        <v>0.96111111111111103</v>
      </c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>
        <f t="shared" si="38"/>
        <v>0.77222222222222203</v>
      </c>
      <c r="BC31" s="6">
        <f t="shared" si="38"/>
        <v>0.81388888888888866</v>
      </c>
      <c r="BD31" s="6">
        <f t="shared" si="37"/>
        <v>0.85555555555555529</v>
      </c>
      <c r="BE31" s="6">
        <f t="shared" si="37"/>
        <v>0.89722222222222192</v>
      </c>
      <c r="BF31" s="6">
        <f t="shared" si="37"/>
        <v>0.94027777777777743</v>
      </c>
    </row>
    <row r="32" spans="1:58" x14ac:dyDescent="0.25">
      <c r="A32" s="18" t="s">
        <v>7</v>
      </c>
      <c r="B32" s="18" t="s">
        <v>3</v>
      </c>
      <c r="C32" s="18">
        <v>2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f t="shared" si="36"/>
        <v>0.77361111111111092</v>
      </c>
      <c r="AK32" s="6">
        <f t="shared" si="36"/>
        <v>0.81527777777777755</v>
      </c>
      <c r="AL32" s="6">
        <f t="shared" si="36"/>
        <v>0.85694444444444418</v>
      </c>
      <c r="AM32" s="6">
        <f t="shared" si="36"/>
        <v>0.89861111111111081</v>
      </c>
      <c r="AN32" s="6">
        <f t="shared" si="36"/>
        <v>0.96249999999999991</v>
      </c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>
        <f t="shared" si="38"/>
        <v>0.77361111111111092</v>
      </c>
      <c r="BC32" s="6">
        <f t="shared" si="38"/>
        <v>0.81527777777777755</v>
      </c>
      <c r="BD32" s="6">
        <f t="shared" si="37"/>
        <v>0.85694444444444418</v>
      </c>
      <c r="BE32" s="6">
        <f t="shared" si="37"/>
        <v>0.89861111111111081</v>
      </c>
      <c r="BF32" s="6">
        <f t="shared" si="37"/>
        <v>0.94166666666666632</v>
      </c>
    </row>
    <row r="33" spans="1:58" x14ac:dyDescent="0.25">
      <c r="A33" s="18" t="s">
        <v>8</v>
      </c>
      <c r="B33" s="18" t="s">
        <v>3</v>
      </c>
      <c r="C33" s="18">
        <v>1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>
        <f t="shared" si="36"/>
        <v>0.77430555555555536</v>
      </c>
      <c r="AK33" s="6">
        <f t="shared" si="36"/>
        <v>0.81597222222222199</v>
      </c>
      <c r="AL33" s="6">
        <f t="shared" si="36"/>
        <v>0.85763888888888862</v>
      </c>
      <c r="AM33" s="6">
        <f t="shared" si="36"/>
        <v>0.89930555555555525</v>
      </c>
      <c r="AN33" s="6">
        <f t="shared" si="36"/>
        <v>0.96319444444444435</v>
      </c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>
        <f t="shared" si="38"/>
        <v>0.77430555555555536</v>
      </c>
      <c r="BC33" s="6">
        <f t="shared" si="38"/>
        <v>0.81597222222222199</v>
      </c>
      <c r="BD33" s="6">
        <f t="shared" si="37"/>
        <v>0.85763888888888862</v>
      </c>
      <c r="BE33" s="6">
        <f t="shared" si="37"/>
        <v>0.89930555555555525</v>
      </c>
      <c r="BF33" s="6">
        <f t="shared" si="37"/>
        <v>0.94236111111111076</v>
      </c>
    </row>
    <row r="34" spans="1:58" x14ac:dyDescent="0.25">
      <c r="A34" s="18" t="s">
        <v>314</v>
      </c>
      <c r="B34" s="18" t="s">
        <v>3</v>
      </c>
      <c r="C34" s="18">
        <v>2</v>
      </c>
      <c r="D34" s="6"/>
      <c r="E34" s="6"/>
      <c r="F34" s="6"/>
      <c r="G34" s="6"/>
      <c r="H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>
        <f t="shared" si="36"/>
        <v>0.77569444444444424</v>
      </c>
      <c r="AK34" s="6">
        <f t="shared" si="36"/>
        <v>0.81736111111111087</v>
      </c>
      <c r="AL34" s="6">
        <f t="shared" si="36"/>
        <v>0.8590277777777775</v>
      </c>
      <c r="AM34" s="6">
        <f t="shared" si="36"/>
        <v>0.90069444444444413</v>
      </c>
      <c r="AN34" s="6">
        <f t="shared" si="36"/>
        <v>0.96458333333333324</v>
      </c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>
        <f t="shared" si="38"/>
        <v>0.77569444444444424</v>
      </c>
      <c r="BC34" s="6">
        <f t="shared" si="38"/>
        <v>0.81736111111111087</v>
      </c>
      <c r="BD34" s="6">
        <f t="shared" si="37"/>
        <v>0.8590277777777775</v>
      </c>
      <c r="BE34" s="6">
        <f t="shared" si="37"/>
        <v>0.90069444444444413</v>
      </c>
      <c r="BF34" s="6">
        <f t="shared" si="37"/>
        <v>0.94374999999999964</v>
      </c>
    </row>
    <row r="35" spans="1:58" x14ac:dyDescent="0.25"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</row>
    <row r="36" spans="1:58" x14ac:dyDescent="0.25">
      <c r="A36" s="21" t="s">
        <v>313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</row>
    <row r="37" spans="1:58" x14ac:dyDescent="0.25"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</row>
    <row r="38" spans="1:58" x14ac:dyDescent="0.25"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</row>
    <row r="39" spans="1:58" x14ac:dyDescent="0.25"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</row>
    <row r="40" spans="1:58" x14ac:dyDescent="0.25"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</row>
    <row r="41" spans="1:58" x14ac:dyDescent="0.25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</row>
    <row r="42" spans="1:58" x14ac:dyDescent="0.25"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</row>
    <row r="43" spans="1:58" x14ac:dyDescent="0.25"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</row>
    <row r="44" spans="1:58" x14ac:dyDescent="0.25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</row>
    <row r="45" spans="1:58" x14ac:dyDescent="0.25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</row>
    <row r="46" spans="1:58" x14ac:dyDescent="0.25"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</row>
    <row r="47" spans="1:58" x14ac:dyDescent="0.25"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</row>
    <row r="48" spans="1:58" x14ac:dyDescent="0.25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</row>
    <row r="49" spans="4:57" x14ac:dyDescent="0.25"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</row>
    <row r="50" spans="4:57" x14ac:dyDescent="0.25"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</row>
    <row r="51" spans="4:57" x14ac:dyDescent="0.25"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</row>
    <row r="52" spans="4:57" x14ac:dyDescent="0.25"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</row>
    <row r="53" spans="4:57" x14ac:dyDescent="0.25"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</row>
    <row r="54" spans="4:57" x14ac:dyDescent="0.25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</row>
    <row r="55" spans="4:57" x14ac:dyDescent="0.2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</row>
    <row r="56" spans="4:57" x14ac:dyDescent="0.25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</row>
    <row r="57" spans="4:57" x14ac:dyDescent="0.25"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</row>
    <row r="58" spans="4:57" x14ac:dyDescent="0.25"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</row>
    <row r="59" spans="4:57" x14ac:dyDescent="0.25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</row>
    <row r="60" spans="4:57" x14ac:dyDescent="0.25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</row>
    <row r="61" spans="4:57" x14ac:dyDescent="0.25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</row>
    <row r="62" spans="4:57" x14ac:dyDescent="0.25"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</row>
    <row r="63" spans="4:57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</row>
    <row r="64" spans="4:57" x14ac:dyDescent="0.25"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</row>
    <row r="65" spans="4:57" x14ac:dyDescent="0.2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</row>
    <row r="66" spans="4:57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</row>
    <row r="67" spans="4:57" x14ac:dyDescent="0.25"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</row>
    <row r="68" spans="4:57" x14ac:dyDescent="0.25"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</row>
  </sheetData>
  <mergeCells count="6">
    <mergeCell ref="B19:C19"/>
    <mergeCell ref="B2:C2"/>
    <mergeCell ref="D1:AN1"/>
    <mergeCell ref="AP1:BE1"/>
    <mergeCell ref="D18:AN18"/>
    <mergeCell ref="AP18:BE18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7A9A4-DEC2-43E7-A430-BBDF4691EDBE}">
  <dimension ref="A1:AK84"/>
  <sheetViews>
    <sheetView workbookViewId="0"/>
  </sheetViews>
  <sheetFormatPr defaultRowHeight="15" x14ac:dyDescent="0.25"/>
  <cols>
    <col min="1" max="1" width="37.42578125" style="5" bestFit="1" customWidth="1"/>
    <col min="2" max="2" width="3.5703125" style="5" customWidth="1"/>
    <col min="3" max="5" width="4.5703125" style="5" bestFit="1" customWidth="1"/>
    <col min="6" max="22" width="5.5703125" style="5" bestFit="1" customWidth="1"/>
    <col min="23" max="24" width="5.5703125" style="5" customWidth="1"/>
    <col min="25" max="27" width="5.5703125" style="18" customWidth="1"/>
    <col min="28" max="28" width="2.140625" style="7" customWidth="1"/>
    <col min="29" max="29" width="4.5703125" style="5" bestFit="1" customWidth="1"/>
    <col min="30" max="37" width="5.5703125" style="5" bestFit="1" customWidth="1"/>
    <col min="38" max="16384" width="9.140625" style="5"/>
  </cols>
  <sheetData>
    <row r="1" spans="1:37" ht="26.25" x14ac:dyDescent="0.25">
      <c r="A1" s="2">
        <v>605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C1" s="49" t="s">
        <v>4</v>
      </c>
      <c r="AD1" s="49"/>
      <c r="AE1" s="49"/>
      <c r="AF1" s="49"/>
      <c r="AG1" s="49"/>
      <c r="AH1" s="49"/>
      <c r="AI1" s="49"/>
      <c r="AJ1" s="49"/>
      <c r="AK1" s="49"/>
    </row>
    <row r="2" spans="1:37" x14ac:dyDescent="0.25">
      <c r="A2" s="3" t="s">
        <v>0</v>
      </c>
      <c r="B2" s="3" t="s">
        <v>2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20">
        <v>45</v>
      </c>
      <c r="Z2" s="20">
        <v>47</v>
      </c>
      <c r="AA2" s="20">
        <v>49</v>
      </c>
      <c r="AC2" s="3">
        <v>101</v>
      </c>
      <c r="AD2" s="3">
        <v>103</v>
      </c>
      <c r="AE2" s="3">
        <v>105</v>
      </c>
      <c r="AF2" s="3">
        <v>107</v>
      </c>
      <c r="AG2" s="3">
        <v>109</v>
      </c>
      <c r="AH2" s="3">
        <v>111</v>
      </c>
      <c r="AI2" s="3">
        <v>113</v>
      </c>
      <c r="AJ2" s="3">
        <v>115</v>
      </c>
      <c r="AK2" s="20">
        <v>116</v>
      </c>
    </row>
    <row r="3" spans="1:37" s="26" customFormat="1" x14ac:dyDescent="0.25">
      <c r="A3" s="26" t="s">
        <v>308</v>
      </c>
      <c r="C3" s="26" t="s">
        <v>3</v>
      </c>
      <c r="D3" s="26">
        <v>60</v>
      </c>
      <c r="E3" s="26">
        <v>60</v>
      </c>
      <c r="F3" s="26">
        <v>120</v>
      </c>
      <c r="G3" s="26">
        <v>120</v>
      </c>
      <c r="H3" s="26">
        <v>60</v>
      </c>
      <c r="I3" s="26">
        <v>60</v>
      </c>
      <c r="J3" s="26">
        <v>60</v>
      </c>
      <c r="K3" s="26">
        <v>60</v>
      </c>
      <c r="L3" s="26">
        <v>60</v>
      </c>
      <c r="M3" s="26">
        <v>60</v>
      </c>
      <c r="N3" s="26">
        <v>60</v>
      </c>
      <c r="O3" s="26">
        <v>60</v>
      </c>
      <c r="P3" s="26">
        <v>60</v>
      </c>
      <c r="Q3" s="26">
        <v>120</v>
      </c>
      <c r="S3" s="28"/>
      <c r="T3" s="28"/>
      <c r="U3" s="28"/>
      <c r="V3" s="28"/>
      <c r="W3" s="28"/>
      <c r="X3" s="28"/>
      <c r="Y3" s="28"/>
      <c r="Z3" s="28"/>
      <c r="AB3" s="27"/>
      <c r="AC3" s="30" t="s">
        <v>3</v>
      </c>
      <c r="AD3" s="26">
        <v>120</v>
      </c>
      <c r="AE3" s="26">
        <v>120</v>
      </c>
      <c r="AF3" s="26">
        <v>120</v>
      </c>
      <c r="AG3" s="26">
        <v>120</v>
      </c>
      <c r="AH3" s="26">
        <v>120</v>
      </c>
      <c r="AI3" s="26">
        <v>120</v>
      </c>
      <c r="AJ3" s="26">
        <v>120</v>
      </c>
      <c r="AK3" s="26">
        <v>120</v>
      </c>
    </row>
    <row r="4" spans="1:37" x14ac:dyDescent="0.25">
      <c r="A4" s="5" t="s">
        <v>120</v>
      </c>
      <c r="B4" s="5">
        <v>0</v>
      </c>
      <c r="C4" s="6">
        <v>0.23263888888888887</v>
      </c>
      <c r="D4" s="6">
        <f t="shared" ref="D4:Q4" si="0">C4+D3/1440</f>
        <v>0.27430555555555552</v>
      </c>
      <c r="E4" s="6">
        <f t="shared" si="0"/>
        <v>0.31597222222222221</v>
      </c>
      <c r="F4" s="6">
        <f t="shared" si="0"/>
        <v>0.39930555555555552</v>
      </c>
      <c r="G4" s="6">
        <f t="shared" si="0"/>
        <v>0.48263888888888884</v>
      </c>
      <c r="H4" s="6">
        <f t="shared" si="0"/>
        <v>0.52430555555555547</v>
      </c>
      <c r="I4" s="6">
        <f t="shared" si="0"/>
        <v>0.5659722222222221</v>
      </c>
      <c r="J4" s="6">
        <f t="shared" si="0"/>
        <v>0.60763888888888873</v>
      </c>
      <c r="K4" s="6">
        <f t="shared" si="0"/>
        <v>0.64930555555555536</v>
      </c>
      <c r="L4" s="6">
        <f t="shared" si="0"/>
        <v>0.69097222222222199</v>
      </c>
      <c r="M4" s="6">
        <f t="shared" si="0"/>
        <v>0.73263888888888862</v>
      </c>
      <c r="N4" s="6">
        <f t="shared" si="0"/>
        <v>0.77430555555555525</v>
      </c>
      <c r="O4" s="6">
        <f t="shared" si="0"/>
        <v>0.81597222222222188</v>
      </c>
      <c r="P4" s="6">
        <f t="shared" si="0"/>
        <v>0.85763888888888851</v>
      </c>
      <c r="Q4" s="6">
        <f t="shared" si="0"/>
        <v>0.94097222222222188</v>
      </c>
      <c r="R4" s="6"/>
      <c r="S4" s="6"/>
      <c r="T4" s="6"/>
      <c r="U4" s="6"/>
      <c r="V4" s="6"/>
      <c r="W4" s="6"/>
      <c r="X4" s="6"/>
      <c r="Y4" s="6"/>
      <c r="Z4" s="6"/>
      <c r="AA4" s="6"/>
      <c r="AC4" s="6">
        <v>0.27430555555555552</v>
      </c>
      <c r="AD4" s="6">
        <f t="shared" ref="AD4:AK4" si="1">AC4+AD3/1440</f>
        <v>0.35763888888888884</v>
      </c>
      <c r="AE4" s="6">
        <f t="shared" si="1"/>
        <v>0.44097222222222215</v>
      </c>
      <c r="AF4" s="6">
        <f t="shared" si="1"/>
        <v>0.52430555555555547</v>
      </c>
      <c r="AG4" s="6">
        <f t="shared" si="1"/>
        <v>0.60763888888888884</v>
      </c>
      <c r="AH4" s="6">
        <f t="shared" si="1"/>
        <v>0.69097222222222221</v>
      </c>
      <c r="AI4" s="6">
        <f t="shared" si="1"/>
        <v>0.77430555555555558</v>
      </c>
      <c r="AJ4" s="6">
        <f t="shared" si="1"/>
        <v>0.85763888888888895</v>
      </c>
      <c r="AK4" s="6">
        <f t="shared" si="1"/>
        <v>0.94097222222222232</v>
      </c>
    </row>
    <row r="5" spans="1:37" x14ac:dyDescent="0.25">
      <c r="A5" s="5" t="s">
        <v>26</v>
      </c>
      <c r="B5" s="5">
        <v>3</v>
      </c>
      <c r="C5" s="6">
        <f t="shared" ref="C5:C25" si="2">C4+($B5/1440)</f>
        <v>0.23472222222222219</v>
      </c>
      <c r="D5" s="6">
        <f t="shared" ref="D5:D25" si="3">D4+($B5/1440)</f>
        <v>0.27638888888888885</v>
      </c>
      <c r="E5" s="6">
        <f t="shared" ref="E5:E25" si="4">E4+($B5/1440)</f>
        <v>0.31805555555555554</v>
      </c>
      <c r="F5" s="6">
        <f t="shared" ref="F5:F25" si="5">F4+($B5/1440)</f>
        <v>0.40138888888888885</v>
      </c>
      <c r="G5" s="6">
        <f t="shared" ref="G5:G25" si="6">G4+($B5/1440)</f>
        <v>0.48472222222222217</v>
      </c>
      <c r="H5" s="6">
        <f t="shared" ref="H5:H25" si="7">H4+($B5/1440)</f>
        <v>0.5263888888888888</v>
      </c>
      <c r="I5" s="6">
        <f t="shared" ref="I5:I25" si="8">I4+($B5/1440)</f>
        <v>0.56805555555555542</v>
      </c>
      <c r="J5" s="6">
        <f t="shared" ref="J5:J25" si="9">J4+($B5/1440)</f>
        <v>0.60972222222222205</v>
      </c>
      <c r="K5" s="6">
        <f t="shared" ref="K5:K25" si="10">K4+($B5/1440)</f>
        <v>0.65138888888888868</v>
      </c>
      <c r="L5" s="6">
        <f t="shared" ref="L5:L25" si="11">L4+($B5/1440)</f>
        <v>0.69305555555555531</v>
      </c>
      <c r="M5" s="6">
        <f t="shared" ref="M5:M25" si="12">M4+($B5/1440)</f>
        <v>0.73472222222222194</v>
      </c>
      <c r="N5" s="6">
        <f t="shared" ref="N5:N25" si="13">N4+($B5/1440)</f>
        <v>0.77638888888888857</v>
      </c>
      <c r="O5" s="6">
        <f t="shared" ref="O5:O25" si="14">O4+($B5/1440)</f>
        <v>0.8180555555555552</v>
      </c>
      <c r="P5" s="6">
        <f t="shared" ref="P5:Q25" si="15">P4+($B5/1440)</f>
        <v>0.85972222222222183</v>
      </c>
      <c r="Q5" s="6">
        <f t="shared" si="15"/>
        <v>0.9430555555555552</v>
      </c>
      <c r="R5" s="6"/>
      <c r="S5" s="6"/>
      <c r="T5" s="6"/>
      <c r="U5" s="6"/>
      <c r="V5" s="6"/>
      <c r="W5" s="6"/>
      <c r="X5" s="6"/>
      <c r="Y5" s="6"/>
      <c r="Z5" s="6"/>
      <c r="AA5" s="6"/>
      <c r="AC5" s="6">
        <f t="shared" ref="AC5:AJ25" si="16">AC4+($B5/1440)</f>
        <v>0.27638888888888885</v>
      </c>
      <c r="AD5" s="6">
        <f t="shared" si="16"/>
        <v>0.35972222222222217</v>
      </c>
      <c r="AE5" s="6">
        <f t="shared" si="16"/>
        <v>0.44305555555555548</v>
      </c>
      <c r="AF5" s="6">
        <f t="shared" si="16"/>
        <v>0.5263888888888888</v>
      </c>
      <c r="AG5" s="6">
        <f t="shared" si="16"/>
        <v>0.60972222222222217</v>
      </c>
      <c r="AH5" s="6">
        <f t="shared" si="16"/>
        <v>0.69305555555555554</v>
      </c>
      <c r="AI5" s="6">
        <f t="shared" si="16"/>
        <v>0.77638888888888891</v>
      </c>
      <c r="AJ5" s="6">
        <f t="shared" si="16"/>
        <v>0.85972222222222228</v>
      </c>
      <c r="AK5" s="6">
        <f t="shared" ref="AK5" si="17">AK4+($B5/1440)</f>
        <v>0.94305555555555565</v>
      </c>
    </row>
    <row r="6" spans="1:37" x14ac:dyDescent="0.25">
      <c r="A6" s="5" t="s">
        <v>15</v>
      </c>
      <c r="B6" s="5">
        <v>2</v>
      </c>
      <c r="C6" s="6">
        <f t="shared" si="2"/>
        <v>0.23611111111111108</v>
      </c>
      <c r="D6" s="6">
        <f t="shared" si="3"/>
        <v>0.27777777777777773</v>
      </c>
      <c r="E6" s="6">
        <f t="shared" si="4"/>
        <v>0.31944444444444442</v>
      </c>
      <c r="F6" s="6">
        <f t="shared" si="5"/>
        <v>0.40277777777777773</v>
      </c>
      <c r="G6" s="6">
        <f t="shared" si="6"/>
        <v>0.48611111111111105</v>
      </c>
      <c r="H6" s="6">
        <f t="shared" si="7"/>
        <v>0.52777777777777768</v>
      </c>
      <c r="I6" s="6">
        <f t="shared" si="8"/>
        <v>0.56944444444444431</v>
      </c>
      <c r="J6" s="6">
        <f t="shared" si="9"/>
        <v>0.61111111111111094</v>
      </c>
      <c r="K6" s="6">
        <f t="shared" si="10"/>
        <v>0.65277777777777757</v>
      </c>
      <c r="L6" s="6">
        <f t="shared" si="11"/>
        <v>0.6944444444444442</v>
      </c>
      <c r="M6" s="6">
        <f t="shared" si="12"/>
        <v>0.73611111111111083</v>
      </c>
      <c r="N6" s="6">
        <f t="shared" si="13"/>
        <v>0.77777777777777746</v>
      </c>
      <c r="O6" s="6">
        <f t="shared" si="14"/>
        <v>0.81944444444444409</v>
      </c>
      <c r="P6" s="6">
        <f t="shared" si="15"/>
        <v>0.86111111111111072</v>
      </c>
      <c r="Q6" s="6">
        <f t="shared" si="15"/>
        <v>0.94444444444444409</v>
      </c>
      <c r="R6" s="6"/>
      <c r="S6" s="6"/>
      <c r="T6" s="6"/>
      <c r="U6" s="6"/>
      <c r="V6" s="6"/>
      <c r="W6" s="6"/>
      <c r="X6" s="6"/>
      <c r="Y6" s="6"/>
      <c r="Z6" s="6"/>
      <c r="AA6" s="6"/>
      <c r="AC6" s="6">
        <f t="shared" si="16"/>
        <v>0.27777777777777773</v>
      </c>
      <c r="AD6" s="6">
        <f t="shared" si="16"/>
        <v>0.36111111111111105</v>
      </c>
      <c r="AE6" s="6">
        <f t="shared" si="16"/>
        <v>0.44444444444444436</v>
      </c>
      <c r="AF6" s="6">
        <f t="shared" si="16"/>
        <v>0.52777777777777768</v>
      </c>
      <c r="AG6" s="6">
        <f t="shared" si="16"/>
        <v>0.61111111111111105</v>
      </c>
      <c r="AH6" s="6">
        <f t="shared" si="16"/>
        <v>0.69444444444444442</v>
      </c>
      <c r="AI6" s="6">
        <f t="shared" si="16"/>
        <v>0.77777777777777779</v>
      </c>
      <c r="AJ6" s="6">
        <f t="shared" si="16"/>
        <v>0.86111111111111116</v>
      </c>
      <c r="AK6" s="6">
        <f t="shared" ref="AK6" si="18">AK5+($B6/1440)</f>
        <v>0.94444444444444453</v>
      </c>
    </row>
    <row r="7" spans="1:37" x14ac:dyDescent="0.25">
      <c r="A7" s="5" t="s">
        <v>27</v>
      </c>
      <c r="B7" s="5">
        <v>1</v>
      </c>
      <c r="C7" s="6">
        <f t="shared" si="2"/>
        <v>0.23680555555555552</v>
      </c>
      <c r="D7" s="6">
        <f t="shared" si="3"/>
        <v>0.27847222222222218</v>
      </c>
      <c r="E7" s="6">
        <f t="shared" si="4"/>
        <v>0.32013888888888886</v>
      </c>
      <c r="F7" s="6">
        <f t="shared" si="5"/>
        <v>0.40347222222222218</v>
      </c>
      <c r="G7" s="6">
        <f t="shared" si="6"/>
        <v>0.48680555555555549</v>
      </c>
      <c r="H7" s="6">
        <f t="shared" si="7"/>
        <v>0.52847222222222212</v>
      </c>
      <c r="I7" s="6">
        <f t="shared" si="8"/>
        <v>0.57013888888888875</v>
      </c>
      <c r="J7" s="6">
        <f t="shared" si="9"/>
        <v>0.61180555555555538</v>
      </c>
      <c r="K7" s="6">
        <f t="shared" si="10"/>
        <v>0.65347222222222201</v>
      </c>
      <c r="L7" s="6">
        <f t="shared" si="11"/>
        <v>0.69513888888888864</v>
      </c>
      <c r="M7" s="6">
        <f t="shared" si="12"/>
        <v>0.73680555555555527</v>
      </c>
      <c r="N7" s="6">
        <f t="shared" si="13"/>
        <v>0.7784722222222219</v>
      </c>
      <c r="O7" s="6">
        <f t="shared" si="14"/>
        <v>0.82013888888888853</v>
      </c>
      <c r="P7" s="6">
        <f t="shared" si="15"/>
        <v>0.86180555555555516</v>
      </c>
      <c r="Q7" s="6">
        <f t="shared" si="15"/>
        <v>0.94513888888888853</v>
      </c>
      <c r="R7" s="6"/>
      <c r="S7" s="6"/>
      <c r="T7" s="6"/>
      <c r="U7" s="6"/>
      <c r="V7" s="6"/>
      <c r="W7" s="6"/>
      <c r="X7" s="6"/>
      <c r="Y7" s="6"/>
      <c r="Z7" s="6"/>
      <c r="AA7" s="6"/>
      <c r="AC7" s="6">
        <f t="shared" si="16"/>
        <v>0.27847222222222218</v>
      </c>
      <c r="AD7" s="6">
        <f t="shared" si="16"/>
        <v>0.36180555555555549</v>
      </c>
      <c r="AE7" s="6">
        <f t="shared" si="16"/>
        <v>0.44513888888888881</v>
      </c>
      <c r="AF7" s="6">
        <f t="shared" si="16"/>
        <v>0.52847222222222212</v>
      </c>
      <c r="AG7" s="6">
        <f t="shared" si="16"/>
        <v>0.61180555555555549</v>
      </c>
      <c r="AH7" s="6">
        <f t="shared" si="16"/>
        <v>0.69513888888888886</v>
      </c>
      <c r="AI7" s="6">
        <f t="shared" si="16"/>
        <v>0.77847222222222223</v>
      </c>
      <c r="AJ7" s="6">
        <f t="shared" si="16"/>
        <v>0.8618055555555556</v>
      </c>
      <c r="AK7" s="6">
        <f t="shared" ref="AK7" si="19">AK6+($B7/1440)</f>
        <v>0.94513888888888897</v>
      </c>
    </row>
    <row r="8" spans="1:37" x14ac:dyDescent="0.25">
      <c r="A8" s="5" t="s">
        <v>48</v>
      </c>
      <c r="B8" s="5">
        <v>2</v>
      </c>
      <c r="C8" s="6">
        <f t="shared" si="2"/>
        <v>0.2381944444444444</v>
      </c>
      <c r="D8" s="6">
        <f t="shared" si="3"/>
        <v>0.27986111111111106</v>
      </c>
      <c r="E8" s="6">
        <f t="shared" si="4"/>
        <v>0.32152777777777775</v>
      </c>
      <c r="F8" s="6">
        <f t="shared" si="5"/>
        <v>0.40486111111111106</v>
      </c>
      <c r="G8" s="6">
        <f t="shared" si="6"/>
        <v>0.48819444444444438</v>
      </c>
      <c r="H8" s="6">
        <f t="shared" si="7"/>
        <v>0.52986111111111101</v>
      </c>
      <c r="I8" s="6">
        <f t="shared" si="8"/>
        <v>0.57152777777777763</v>
      </c>
      <c r="J8" s="6">
        <f t="shared" si="9"/>
        <v>0.61319444444444426</v>
      </c>
      <c r="K8" s="6">
        <f t="shared" si="10"/>
        <v>0.65486111111111089</v>
      </c>
      <c r="L8" s="6">
        <f t="shared" si="11"/>
        <v>0.69652777777777752</v>
      </c>
      <c r="M8" s="6">
        <f t="shared" si="12"/>
        <v>0.73819444444444415</v>
      </c>
      <c r="N8" s="6">
        <f t="shared" si="13"/>
        <v>0.77986111111111078</v>
      </c>
      <c r="O8" s="6">
        <f t="shared" si="14"/>
        <v>0.82152777777777741</v>
      </c>
      <c r="P8" s="6">
        <f t="shared" si="15"/>
        <v>0.86319444444444404</v>
      </c>
      <c r="Q8" s="6">
        <f t="shared" si="15"/>
        <v>0.94652777777777741</v>
      </c>
      <c r="R8" s="6"/>
      <c r="S8" s="6"/>
      <c r="T8" s="6"/>
      <c r="U8" s="6"/>
      <c r="V8" s="6"/>
      <c r="W8" s="6"/>
      <c r="X8" s="6"/>
      <c r="Y8" s="6"/>
      <c r="Z8" s="6"/>
      <c r="AA8" s="6"/>
      <c r="AC8" s="6">
        <f t="shared" si="16"/>
        <v>0.27986111111111106</v>
      </c>
      <c r="AD8" s="6">
        <f t="shared" si="16"/>
        <v>0.36319444444444438</v>
      </c>
      <c r="AE8" s="6">
        <f t="shared" si="16"/>
        <v>0.44652777777777769</v>
      </c>
      <c r="AF8" s="6">
        <f t="shared" si="16"/>
        <v>0.52986111111111101</v>
      </c>
      <c r="AG8" s="6">
        <f t="shared" si="16"/>
        <v>0.61319444444444438</v>
      </c>
      <c r="AH8" s="6">
        <f t="shared" si="16"/>
        <v>0.69652777777777775</v>
      </c>
      <c r="AI8" s="6">
        <f t="shared" si="16"/>
        <v>0.77986111111111112</v>
      </c>
      <c r="AJ8" s="6">
        <f t="shared" si="16"/>
        <v>0.86319444444444449</v>
      </c>
      <c r="AK8" s="6">
        <f t="shared" ref="AK8" si="20">AK7+($B8/1440)</f>
        <v>0.94652777777777786</v>
      </c>
    </row>
    <row r="9" spans="1:37" x14ac:dyDescent="0.25">
      <c r="A9" s="5" t="s">
        <v>47</v>
      </c>
      <c r="B9" s="5">
        <v>1</v>
      </c>
      <c r="C9" s="6">
        <f t="shared" si="2"/>
        <v>0.23888888888888885</v>
      </c>
      <c r="D9" s="6">
        <f t="shared" si="3"/>
        <v>0.2805555555555555</v>
      </c>
      <c r="E9" s="6">
        <f t="shared" si="4"/>
        <v>0.32222222222222219</v>
      </c>
      <c r="F9" s="6">
        <f t="shared" si="5"/>
        <v>0.4055555555555555</v>
      </c>
      <c r="G9" s="6">
        <f t="shared" si="6"/>
        <v>0.48888888888888882</v>
      </c>
      <c r="H9" s="6">
        <f t="shared" si="7"/>
        <v>0.53055555555555545</v>
      </c>
      <c r="I9" s="6">
        <f t="shared" si="8"/>
        <v>0.57222222222222208</v>
      </c>
      <c r="J9" s="6">
        <f t="shared" si="9"/>
        <v>0.61388888888888871</v>
      </c>
      <c r="K9" s="6">
        <f t="shared" si="10"/>
        <v>0.65555555555555534</v>
      </c>
      <c r="L9" s="6">
        <f t="shared" si="11"/>
        <v>0.69722222222222197</v>
      </c>
      <c r="M9" s="6">
        <f t="shared" si="12"/>
        <v>0.7388888888888886</v>
      </c>
      <c r="N9" s="6">
        <f t="shared" si="13"/>
        <v>0.78055555555555522</v>
      </c>
      <c r="O9" s="6">
        <f t="shared" si="14"/>
        <v>0.82222222222222185</v>
      </c>
      <c r="P9" s="6">
        <f t="shared" si="15"/>
        <v>0.86388888888888848</v>
      </c>
      <c r="Q9" s="6">
        <f t="shared" si="15"/>
        <v>0.94722222222222185</v>
      </c>
      <c r="R9" s="6"/>
      <c r="S9" s="6"/>
      <c r="T9" s="6"/>
      <c r="U9" s="6"/>
      <c r="V9" s="6"/>
      <c r="W9" s="6"/>
      <c r="X9" s="6"/>
      <c r="Y9" s="6"/>
      <c r="Z9" s="6"/>
      <c r="AA9" s="6"/>
      <c r="AC9" s="6">
        <f t="shared" si="16"/>
        <v>0.2805555555555555</v>
      </c>
      <c r="AD9" s="6">
        <f t="shared" si="16"/>
        <v>0.36388888888888882</v>
      </c>
      <c r="AE9" s="6">
        <f t="shared" si="16"/>
        <v>0.44722222222222213</v>
      </c>
      <c r="AF9" s="6">
        <f t="shared" si="16"/>
        <v>0.53055555555555545</v>
      </c>
      <c r="AG9" s="6">
        <f t="shared" si="16"/>
        <v>0.61388888888888882</v>
      </c>
      <c r="AH9" s="6">
        <f t="shared" si="16"/>
        <v>0.69722222222222219</v>
      </c>
      <c r="AI9" s="6">
        <f t="shared" si="16"/>
        <v>0.78055555555555556</v>
      </c>
      <c r="AJ9" s="6">
        <f t="shared" si="16"/>
        <v>0.86388888888888893</v>
      </c>
      <c r="AK9" s="6">
        <f t="shared" ref="AK9" si="21">AK8+($B9/1440)</f>
        <v>0.9472222222222223</v>
      </c>
    </row>
    <row r="10" spans="1:37" x14ac:dyDescent="0.25">
      <c r="A10" s="5" t="s">
        <v>21</v>
      </c>
      <c r="B10" s="5">
        <v>2</v>
      </c>
      <c r="C10" s="6">
        <f t="shared" si="2"/>
        <v>0.24027777777777773</v>
      </c>
      <c r="D10" s="6">
        <f t="shared" si="3"/>
        <v>0.28194444444444439</v>
      </c>
      <c r="E10" s="6">
        <f t="shared" si="4"/>
        <v>0.32361111111111107</v>
      </c>
      <c r="F10" s="6">
        <f t="shared" si="5"/>
        <v>0.40694444444444439</v>
      </c>
      <c r="G10" s="6">
        <f t="shared" si="6"/>
        <v>0.4902777777777777</v>
      </c>
      <c r="H10" s="6">
        <f t="shared" si="7"/>
        <v>0.53194444444444433</v>
      </c>
      <c r="I10" s="6">
        <f t="shared" si="8"/>
        <v>0.57361111111111096</v>
      </c>
      <c r="J10" s="6">
        <f t="shared" si="9"/>
        <v>0.61527777777777759</v>
      </c>
      <c r="K10" s="6">
        <f t="shared" si="10"/>
        <v>0.65694444444444422</v>
      </c>
      <c r="L10" s="6">
        <f t="shared" si="11"/>
        <v>0.69861111111111085</v>
      </c>
      <c r="M10" s="6">
        <f t="shared" si="12"/>
        <v>0.74027777777777748</v>
      </c>
      <c r="N10" s="6">
        <f t="shared" si="13"/>
        <v>0.78194444444444411</v>
      </c>
      <c r="O10" s="6">
        <f t="shared" si="14"/>
        <v>0.82361111111111074</v>
      </c>
      <c r="P10" s="6">
        <f t="shared" si="15"/>
        <v>0.86527777777777737</v>
      </c>
      <c r="Q10" s="6">
        <f t="shared" si="15"/>
        <v>0.94861111111111074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C10" s="6">
        <f t="shared" si="16"/>
        <v>0.28194444444444439</v>
      </c>
      <c r="AD10" s="6">
        <f t="shared" si="16"/>
        <v>0.3652777777777777</v>
      </c>
      <c r="AE10" s="6">
        <f t="shared" si="16"/>
        <v>0.44861111111111102</v>
      </c>
      <c r="AF10" s="6">
        <f t="shared" si="16"/>
        <v>0.53194444444444433</v>
      </c>
      <c r="AG10" s="6">
        <f t="shared" si="16"/>
        <v>0.6152777777777777</v>
      </c>
      <c r="AH10" s="6">
        <f t="shared" si="16"/>
        <v>0.69861111111111107</v>
      </c>
      <c r="AI10" s="6">
        <f t="shared" si="16"/>
        <v>0.78194444444444444</v>
      </c>
      <c r="AJ10" s="6">
        <f t="shared" si="16"/>
        <v>0.86527777777777781</v>
      </c>
      <c r="AK10" s="6">
        <f t="shared" ref="AK10" si="22">AK9+($B10/1440)</f>
        <v>0.94861111111111118</v>
      </c>
    </row>
    <row r="11" spans="1:37" x14ac:dyDescent="0.25">
      <c r="A11" s="5" t="s">
        <v>119</v>
      </c>
      <c r="B11" s="5">
        <v>2</v>
      </c>
      <c r="C11" s="6">
        <f t="shared" si="2"/>
        <v>0.24166666666666661</v>
      </c>
      <c r="D11" s="6">
        <f t="shared" si="3"/>
        <v>0.28333333333333327</v>
      </c>
      <c r="E11" s="6">
        <f t="shared" si="4"/>
        <v>0.32499999999999996</v>
      </c>
      <c r="F11" s="6">
        <f t="shared" si="5"/>
        <v>0.40833333333333327</v>
      </c>
      <c r="G11" s="6">
        <f t="shared" si="6"/>
        <v>0.49166666666666659</v>
      </c>
      <c r="H11" s="6">
        <f t="shared" si="7"/>
        <v>0.53333333333333321</v>
      </c>
      <c r="I11" s="6">
        <f t="shared" si="8"/>
        <v>0.57499999999999984</v>
      </c>
      <c r="J11" s="6">
        <f t="shared" si="9"/>
        <v>0.61666666666666647</v>
      </c>
      <c r="K11" s="6">
        <f t="shared" si="10"/>
        <v>0.6583333333333331</v>
      </c>
      <c r="L11" s="6">
        <f t="shared" si="11"/>
        <v>0.69999999999999973</v>
      </c>
      <c r="M11" s="6">
        <f t="shared" si="12"/>
        <v>0.74166666666666636</v>
      </c>
      <c r="N11" s="6">
        <f t="shared" si="13"/>
        <v>0.78333333333333299</v>
      </c>
      <c r="O11" s="6">
        <f t="shared" si="14"/>
        <v>0.82499999999999962</v>
      </c>
      <c r="P11" s="6">
        <f t="shared" si="15"/>
        <v>0.86666666666666625</v>
      </c>
      <c r="Q11" s="6">
        <f t="shared" si="15"/>
        <v>0.94999999999999962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C11" s="6">
        <f t="shared" si="16"/>
        <v>0.28333333333333327</v>
      </c>
      <c r="AD11" s="6">
        <f t="shared" si="16"/>
        <v>0.36666666666666659</v>
      </c>
      <c r="AE11" s="6">
        <f t="shared" si="16"/>
        <v>0.4499999999999999</v>
      </c>
      <c r="AF11" s="6">
        <f t="shared" si="16"/>
        <v>0.53333333333333321</v>
      </c>
      <c r="AG11" s="6">
        <f t="shared" si="16"/>
        <v>0.61666666666666659</v>
      </c>
      <c r="AH11" s="6">
        <f t="shared" si="16"/>
        <v>0.7</v>
      </c>
      <c r="AI11" s="6">
        <f t="shared" si="16"/>
        <v>0.78333333333333333</v>
      </c>
      <c r="AJ11" s="6">
        <f t="shared" si="16"/>
        <v>0.8666666666666667</v>
      </c>
      <c r="AK11" s="6">
        <f t="shared" ref="AK11" si="23">AK10+($B11/1440)</f>
        <v>0.95000000000000007</v>
      </c>
    </row>
    <row r="12" spans="1:37" x14ac:dyDescent="0.25">
      <c r="A12" s="5" t="s">
        <v>23</v>
      </c>
      <c r="B12" s="5">
        <v>1</v>
      </c>
      <c r="C12" s="6">
        <f t="shared" si="2"/>
        <v>0.24236111111111105</v>
      </c>
      <c r="D12" s="6">
        <f t="shared" si="3"/>
        <v>0.28402777777777771</v>
      </c>
      <c r="E12" s="6">
        <f t="shared" si="4"/>
        <v>0.3256944444444444</v>
      </c>
      <c r="F12" s="6">
        <f t="shared" si="5"/>
        <v>0.40902777777777771</v>
      </c>
      <c r="G12" s="6">
        <f t="shared" si="6"/>
        <v>0.49236111111111103</v>
      </c>
      <c r="H12" s="6">
        <f t="shared" si="7"/>
        <v>0.53402777777777766</v>
      </c>
      <c r="I12" s="6">
        <f t="shared" si="8"/>
        <v>0.57569444444444429</v>
      </c>
      <c r="J12" s="6">
        <f t="shared" si="9"/>
        <v>0.61736111111111092</v>
      </c>
      <c r="K12" s="6">
        <f t="shared" si="10"/>
        <v>0.65902777777777755</v>
      </c>
      <c r="L12" s="6">
        <f t="shared" si="11"/>
        <v>0.70069444444444418</v>
      </c>
      <c r="M12" s="6">
        <f t="shared" si="12"/>
        <v>0.74236111111111081</v>
      </c>
      <c r="N12" s="6">
        <f t="shared" si="13"/>
        <v>0.78402777777777743</v>
      </c>
      <c r="O12" s="6">
        <f t="shared" si="14"/>
        <v>0.82569444444444406</v>
      </c>
      <c r="P12" s="6">
        <f t="shared" si="15"/>
        <v>0.86736111111111069</v>
      </c>
      <c r="Q12" s="6">
        <f t="shared" si="15"/>
        <v>0.95069444444444406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C12" s="6">
        <f t="shared" si="16"/>
        <v>0.28402777777777771</v>
      </c>
      <c r="AD12" s="6">
        <f t="shared" si="16"/>
        <v>0.36736111111111103</v>
      </c>
      <c r="AE12" s="6">
        <f t="shared" si="16"/>
        <v>0.45069444444444434</v>
      </c>
      <c r="AF12" s="6">
        <f t="shared" si="16"/>
        <v>0.53402777777777766</v>
      </c>
      <c r="AG12" s="6">
        <f t="shared" si="16"/>
        <v>0.61736111111111103</v>
      </c>
      <c r="AH12" s="6">
        <f t="shared" si="16"/>
        <v>0.7006944444444444</v>
      </c>
      <c r="AI12" s="6">
        <f t="shared" si="16"/>
        <v>0.78402777777777777</v>
      </c>
      <c r="AJ12" s="6">
        <f t="shared" si="16"/>
        <v>0.86736111111111114</v>
      </c>
      <c r="AK12" s="6">
        <f t="shared" ref="AK12" si="24">AK11+($B12/1440)</f>
        <v>0.95069444444444451</v>
      </c>
    </row>
    <row r="13" spans="1:37" x14ac:dyDescent="0.25">
      <c r="A13" s="5" t="s">
        <v>31</v>
      </c>
      <c r="B13" s="5">
        <v>1</v>
      </c>
      <c r="C13" s="6">
        <f t="shared" si="2"/>
        <v>0.2430555555555555</v>
      </c>
      <c r="D13" s="6">
        <f t="shared" si="3"/>
        <v>0.28472222222222215</v>
      </c>
      <c r="E13" s="6">
        <f t="shared" si="4"/>
        <v>0.32638888888888884</v>
      </c>
      <c r="F13" s="6">
        <f t="shared" si="5"/>
        <v>0.40972222222222215</v>
      </c>
      <c r="G13" s="6">
        <f t="shared" si="6"/>
        <v>0.49305555555555547</v>
      </c>
      <c r="H13" s="6">
        <f t="shared" si="7"/>
        <v>0.5347222222222221</v>
      </c>
      <c r="I13" s="6">
        <f t="shared" si="8"/>
        <v>0.57638888888888873</v>
      </c>
      <c r="J13" s="6">
        <f t="shared" si="9"/>
        <v>0.61805555555555536</v>
      </c>
      <c r="K13" s="6">
        <f t="shared" si="10"/>
        <v>0.65972222222222199</v>
      </c>
      <c r="L13" s="6">
        <f t="shared" si="11"/>
        <v>0.70138888888888862</v>
      </c>
      <c r="M13" s="6">
        <f t="shared" si="12"/>
        <v>0.74305555555555525</v>
      </c>
      <c r="N13" s="6">
        <f t="shared" si="13"/>
        <v>0.78472222222222188</v>
      </c>
      <c r="O13" s="6">
        <f t="shared" si="14"/>
        <v>0.82638888888888851</v>
      </c>
      <c r="P13" s="6">
        <f t="shared" si="15"/>
        <v>0.86805555555555514</v>
      </c>
      <c r="Q13" s="6">
        <f t="shared" si="15"/>
        <v>0.95138888888888851</v>
      </c>
      <c r="R13" s="6"/>
      <c r="S13" s="6"/>
      <c r="T13" s="6"/>
      <c r="U13" s="6"/>
      <c r="V13" s="6"/>
      <c r="W13" s="6"/>
      <c r="X13" s="6"/>
      <c r="Y13" s="6"/>
      <c r="Z13" s="6"/>
      <c r="AA13" s="6"/>
      <c r="AC13" s="6">
        <f t="shared" si="16"/>
        <v>0.28472222222222215</v>
      </c>
      <c r="AD13" s="6">
        <f t="shared" si="16"/>
        <v>0.36805555555555547</v>
      </c>
      <c r="AE13" s="6">
        <f t="shared" si="16"/>
        <v>0.45138888888888878</v>
      </c>
      <c r="AF13" s="6">
        <f t="shared" si="16"/>
        <v>0.5347222222222221</v>
      </c>
      <c r="AG13" s="6">
        <f t="shared" si="16"/>
        <v>0.61805555555555547</v>
      </c>
      <c r="AH13" s="6">
        <f t="shared" si="16"/>
        <v>0.70138888888888884</v>
      </c>
      <c r="AI13" s="6">
        <f t="shared" si="16"/>
        <v>0.78472222222222221</v>
      </c>
      <c r="AJ13" s="6">
        <f t="shared" si="16"/>
        <v>0.86805555555555558</v>
      </c>
      <c r="AK13" s="6">
        <f t="shared" ref="AK13" si="25">AK12+($B13/1440)</f>
        <v>0.95138888888888895</v>
      </c>
    </row>
    <row r="14" spans="1:37" x14ac:dyDescent="0.25">
      <c r="A14" s="5" t="s">
        <v>63</v>
      </c>
      <c r="B14" s="5">
        <v>1</v>
      </c>
      <c r="C14" s="6">
        <f t="shared" si="2"/>
        <v>0.24374999999999994</v>
      </c>
      <c r="D14" s="6">
        <f t="shared" si="3"/>
        <v>0.2854166666666666</v>
      </c>
      <c r="E14" s="6">
        <f t="shared" si="4"/>
        <v>0.32708333333333328</v>
      </c>
      <c r="F14" s="6">
        <f t="shared" si="5"/>
        <v>0.4104166666666666</v>
      </c>
      <c r="G14" s="6">
        <f t="shared" si="6"/>
        <v>0.49374999999999991</v>
      </c>
      <c r="H14" s="6">
        <f t="shared" si="7"/>
        <v>0.53541666666666654</v>
      </c>
      <c r="I14" s="6">
        <f t="shared" si="8"/>
        <v>0.57708333333333317</v>
      </c>
      <c r="J14" s="6">
        <f t="shared" si="9"/>
        <v>0.6187499999999998</v>
      </c>
      <c r="K14" s="6">
        <f t="shared" si="10"/>
        <v>0.66041666666666643</v>
      </c>
      <c r="L14" s="6">
        <f t="shared" si="11"/>
        <v>0.70208333333333306</v>
      </c>
      <c r="M14" s="6">
        <f t="shared" si="12"/>
        <v>0.74374999999999969</v>
      </c>
      <c r="N14" s="6">
        <f t="shared" si="13"/>
        <v>0.78541666666666632</v>
      </c>
      <c r="O14" s="6">
        <f t="shared" si="14"/>
        <v>0.82708333333333295</v>
      </c>
      <c r="P14" s="6">
        <f t="shared" si="15"/>
        <v>0.86874999999999958</v>
      </c>
      <c r="Q14" s="6">
        <f t="shared" si="15"/>
        <v>0.95208333333333295</v>
      </c>
      <c r="R14" s="6"/>
      <c r="S14" s="6"/>
      <c r="T14" s="6"/>
      <c r="U14" s="6"/>
      <c r="V14" s="6"/>
      <c r="W14" s="6"/>
      <c r="X14" s="6"/>
      <c r="Y14" s="6"/>
      <c r="Z14" s="6"/>
      <c r="AA14" s="6"/>
      <c r="AC14" s="6">
        <f t="shared" si="16"/>
        <v>0.2854166666666666</v>
      </c>
      <c r="AD14" s="6">
        <f t="shared" si="16"/>
        <v>0.36874999999999991</v>
      </c>
      <c r="AE14" s="6">
        <f t="shared" si="16"/>
        <v>0.45208333333333323</v>
      </c>
      <c r="AF14" s="6">
        <f t="shared" si="16"/>
        <v>0.53541666666666654</v>
      </c>
      <c r="AG14" s="6">
        <f t="shared" si="16"/>
        <v>0.61874999999999991</v>
      </c>
      <c r="AH14" s="6">
        <f t="shared" si="16"/>
        <v>0.70208333333333328</v>
      </c>
      <c r="AI14" s="6">
        <f t="shared" si="16"/>
        <v>0.78541666666666665</v>
      </c>
      <c r="AJ14" s="6">
        <f t="shared" si="16"/>
        <v>0.86875000000000002</v>
      </c>
      <c r="AK14" s="6">
        <f t="shared" ref="AK14" si="26">AK13+($B14/1440)</f>
        <v>0.95208333333333339</v>
      </c>
    </row>
    <row r="15" spans="1:37" x14ac:dyDescent="0.25">
      <c r="A15" s="5" t="s">
        <v>64</v>
      </c>
      <c r="B15" s="5">
        <v>1</v>
      </c>
      <c r="C15" s="6">
        <f t="shared" si="2"/>
        <v>0.24444444444444438</v>
      </c>
      <c r="D15" s="6">
        <f t="shared" si="3"/>
        <v>0.28611111111111104</v>
      </c>
      <c r="E15" s="6">
        <f t="shared" si="4"/>
        <v>0.32777777777777772</v>
      </c>
      <c r="F15" s="6">
        <f t="shared" si="5"/>
        <v>0.41111111111111104</v>
      </c>
      <c r="G15" s="6">
        <f t="shared" si="6"/>
        <v>0.49444444444444435</v>
      </c>
      <c r="H15" s="6">
        <f t="shared" si="7"/>
        <v>0.53611111111111098</v>
      </c>
      <c r="I15" s="6">
        <f t="shared" si="8"/>
        <v>0.57777777777777761</v>
      </c>
      <c r="J15" s="6">
        <f t="shared" si="9"/>
        <v>0.61944444444444424</v>
      </c>
      <c r="K15" s="6">
        <f t="shared" si="10"/>
        <v>0.66111111111111087</v>
      </c>
      <c r="L15" s="6">
        <f t="shared" si="11"/>
        <v>0.7027777777777775</v>
      </c>
      <c r="M15" s="6">
        <f t="shared" si="12"/>
        <v>0.74444444444444413</v>
      </c>
      <c r="N15" s="6">
        <f t="shared" si="13"/>
        <v>0.78611111111111076</v>
      </c>
      <c r="O15" s="6">
        <f t="shared" si="14"/>
        <v>0.82777777777777739</v>
      </c>
      <c r="P15" s="6">
        <f t="shared" si="15"/>
        <v>0.86944444444444402</v>
      </c>
      <c r="Q15" s="6">
        <f t="shared" si="15"/>
        <v>0.95277777777777739</v>
      </c>
      <c r="R15" s="6"/>
      <c r="S15" s="6"/>
      <c r="T15" s="6"/>
      <c r="U15" s="6"/>
      <c r="V15" s="6"/>
      <c r="W15" s="6"/>
      <c r="X15" s="6"/>
      <c r="Y15" s="6"/>
      <c r="Z15" s="6"/>
      <c r="AA15" s="6"/>
      <c r="AC15" s="6">
        <f t="shared" si="16"/>
        <v>0.28611111111111104</v>
      </c>
      <c r="AD15" s="6">
        <f t="shared" si="16"/>
        <v>0.36944444444444435</v>
      </c>
      <c r="AE15" s="6">
        <f t="shared" si="16"/>
        <v>0.45277777777777767</v>
      </c>
      <c r="AF15" s="6">
        <f t="shared" si="16"/>
        <v>0.53611111111111098</v>
      </c>
      <c r="AG15" s="6">
        <f t="shared" si="16"/>
        <v>0.61944444444444435</v>
      </c>
      <c r="AH15" s="6">
        <f t="shared" si="16"/>
        <v>0.70277777777777772</v>
      </c>
      <c r="AI15" s="6">
        <f t="shared" si="16"/>
        <v>0.78611111111111109</v>
      </c>
      <c r="AJ15" s="6">
        <f t="shared" si="16"/>
        <v>0.86944444444444446</v>
      </c>
      <c r="AK15" s="6">
        <f t="shared" ref="AK15" si="27">AK14+($B15/1440)</f>
        <v>0.95277777777777783</v>
      </c>
    </row>
    <row r="16" spans="1:37" x14ac:dyDescent="0.25">
      <c r="A16" s="5" t="s">
        <v>65</v>
      </c>
      <c r="B16" s="5">
        <v>1</v>
      </c>
      <c r="C16" s="6">
        <f t="shared" si="2"/>
        <v>0.24513888888888882</v>
      </c>
      <c r="D16" s="6">
        <f t="shared" si="3"/>
        <v>0.28680555555555548</v>
      </c>
      <c r="E16" s="6">
        <f t="shared" si="4"/>
        <v>0.32847222222222217</v>
      </c>
      <c r="F16" s="6">
        <f t="shared" si="5"/>
        <v>0.41180555555555548</v>
      </c>
      <c r="G16" s="6">
        <f t="shared" si="6"/>
        <v>0.4951388888888888</v>
      </c>
      <c r="H16" s="6">
        <f t="shared" si="7"/>
        <v>0.53680555555555542</v>
      </c>
      <c r="I16" s="6">
        <f t="shared" si="8"/>
        <v>0.57847222222222205</v>
      </c>
      <c r="J16" s="6">
        <f t="shared" si="9"/>
        <v>0.62013888888888868</v>
      </c>
      <c r="K16" s="6">
        <f t="shared" si="10"/>
        <v>0.66180555555555531</v>
      </c>
      <c r="L16" s="6">
        <f t="shared" si="11"/>
        <v>0.70347222222222194</v>
      </c>
      <c r="M16" s="6">
        <f t="shared" si="12"/>
        <v>0.74513888888888857</v>
      </c>
      <c r="N16" s="6">
        <f t="shared" si="13"/>
        <v>0.7868055555555552</v>
      </c>
      <c r="O16" s="6">
        <f t="shared" si="14"/>
        <v>0.82847222222222183</v>
      </c>
      <c r="P16" s="6">
        <f t="shared" si="15"/>
        <v>0.87013888888888846</v>
      </c>
      <c r="Q16" s="6">
        <f t="shared" si="15"/>
        <v>0.95347222222222183</v>
      </c>
      <c r="R16" s="6"/>
      <c r="S16" s="6"/>
      <c r="T16" s="6"/>
      <c r="U16" s="6"/>
      <c r="V16" s="6"/>
      <c r="W16" s="6"/>
      <c r="X16" s="6"/>
      <c r="Y16" s="6"/>
      <c r="Z16" s="6"/>
      <c r="AA16" s="6"/>
      <c r="AC16" s="6">
        <f t="shared" si="16"/>
        <v>0.28680555555555548</v>
      </c>
      <c r="AD16" s="6">
        <f t="shared" si="16"/>
        <v>0.3701388888888888</v>
      </c>
      <c r="AE16" s="6">
        <f t="shared" si="16"/>
        <v>0.45347222222222211</v>
      </c>
      <c r="AF16" s="6">
        <f t="shared" si="16"/>
        <v>0.53680555555555542</v>
      </c>
      <c r="AG16" s="6">
        <f t="shared" si="16"/>
        <v>0.6201388888888888</v>
      </c>
      <c r="AH16" s="6">
        <f t="shared" si="16"/>
        <v>0.70347222222222217</v>
      </c>
      <c r="AI16" s="6">
        <f t="shared" si="16"/>
        <v>0.78680555555555554</v>
      </c>
      <c r="AJ16" s="6">
        <f t="shared" si="16"/>
        <v>0.87013888888888891</v>
      </c>
      <c r="AK16" s="6">
        <f t="shared" ref="AK16" si="28">AK15+($B16/1440)</f>
        <v>0.95347222222222228</v>
      </c>
    </row>
    <row r="17" spans="1:37" x14ac:dyDescent="0.25">
      <c r="A17" s="5" t="s">
        <v>66</v>
      </c>
      <c r="B17" s="5">
        <v>2</v>
      </c>
      <c r="C17" s="6">
        <f t="shared" si="2"/>
        <v>0.24652777777777771</v>
      </c>
      <c r="D17" s="6">
        <f t="shared" si="3"/>
        <v>0.28819444444444436</v>
      </c>
      <c r="E17" s="6">
        <f t="shared" si="4"/>
        <v>0.32986111111111105</v>
      </c>
      <c r="F17" s="6">
        <f t="shared" si="5"/>
        <v>0.41319444444444436</v>
      </c>
      <c r="G17" s="6">
        <f t="shared" si="6"/>
        <v>0.49652777777777768</v>
      </c>
      <c r="H17" s="6">
        <f t="shared" si="7"/>
        <v>0.53819444444444431</v>
      </c>
      <c r="I17" s="6">
        <f t="shared" si="8"/>
        <v>0.57986111111111094</v>
      </c>
      <c r="J17" s="6">
        <f t="shared" si="9"/>
        <v>0.62152777777777757</v>
      </c>
      <c r="K17" s="6">
        <f t="shared" si="10"/>
        <v>0.6631944444444442</v>
      </c>
      <c r="L17" s="6">
        <f t="shared" si="11"/>
        <v>0.70486111111111083</v>
      </c>
      <c r="M17" s="6">
        <f t="shared" si="12"/>
        <v>0.74652777777777746</v>
      </c>
      <c r="N17" s="6">
        <f t="shared" si="13"/>
        <v>0.78819444444444409</v>
      </c>
      <c r="O17" s="6">
        <f t="shared" si="14"/>
        <v>0.82986111111111072</v>
      </c>
      <c r="P17" s="6">
        <f t="shared" si="15"/>
        <v>0.87152777777777735</v>
      </c>
      <c r="Q17" s="6">
        <f t="shared" si="15"/>
        <v>0.95486111111111072</v>
      </c>
      <c r="R17" s="6"/>
      <c r="S17" s="6"/>
      <c r="T17" s="6"/>
      <c r="U17" s="6"/>
      <c r="V17" s="6"/>
      <c r="W17" s="6"/>
      <c r="X17" s="6"/>
      <c r="Y17" s="6"/>
      <c r="Z17" s="6"/>
      <c r="AA17" s="6"/>
      <c r="AC17" s="6">
        <f t="shared" si="16"/>
        <v>0.28819444444444436</v>
      </c>
      <c r="AD17" s="6">
        <f t="shared" si="16"/>
        <v>0.37152777777777768</v>
      </c>
      <c r="AE17" s="6">
        <f t="shared" si="16"/>
        <v>0.45486111111111099</v>
      </c>
      <c r="AF17" s="6">
        <f t="shared" si="16"/>
        <v>0.53819444444444431</v>
      </c>
      <c r="AG17" s="6">
        <f t="shared" si="16"/>
        <v>0.62152777777777768</v>
      </c>
      <c r="AH17" s="6">
        <f t="shared" si="16"/>
        <v>0.70486111111111105</v>
      </c>
      <c r="AI17" s="6">
        <f t="shared" si="16"/>
        <v>0.78819444444444442</v>
      </c>
      <c r="AJ17" s="6">
        <f t="shared" si="16"/>
        <v>0.87152777777777779</v>
      </c>
      <c r="AK17" s="6">
        <f t="shared" ref="AK17" si="29">AK16+($B17/1440)</f>
        <v>0.95486111111111116</v>
      </c>
    </row>
    <row r="18" spans="1:37" x14ac:dyDescent="0.25">
      <c r="A18" s="5" t="s">
        <v>67</v>
      </c>
      <c r="B18" s="5">
        <v>1</v>
      </c>
      <c r="C18" s="6">
        <f t="shared" si="2"/>
        <v>0.24722222222222215</v>
      </c>
      <c r="D18" s="6">
        <f t="shared" si="3"/>
        <v>0.28888888888888881</v>
      </c>
      <c r="E18" s="6">
        <f t="shared" si="4"/>
        <v>0.33055555555555549</v>
      </c>
      <c r="F18" s="6">
        <f t="shared" si="5"/>
        <v>0.41388888888888881</v>
      </c>
      <c r="G18" s="6">
        <f t="shared" si="6"/>
        <v>0.49722222222222212</v>
      </c>
      <c r="H18" s="6">
        <f t="shared" si="7"/>
        <v>0.53888888888888875</v>
      </c>
      <c r="I18" s="6">
        <f t="shared" si="8"/>
        <v>0.58055555555555538</v>
      </c>
      <c r="J18" s="6">
        <f t="shared" si="9"/>
        <v>0.62222222222222201</v>
      </c>
      <c r="K18" s="6">
        <f t="shared" si="10"/>
        <v>0.66388888888888864</v>
      </c>
      <c r="L18" s="6">
        <f t="shared" si="11"/>
        <v>0.70555555555555527</v>
      </c>
      <c r="M18" s="6">
        <f t="shared" si="12"/>
        <v>0.7472222222222219</v>
      </c>
      <c r="N18" s="6">
        <f t="shared" si="13"/>
        <v>0.78888888888888853</v>
      </c>
      <c r="O18" s="6">
        <f t="shared" si="14"/>
        <v>0.83055555555555516</v>
      </c>
      <c r="P18" s="6">
        <f t="shared" si="15"/>
        <v>0.87222222222222179</v>
      </c>
      <c r="Q18" s="6">
        <f t="shared" si="15"/>
        <v>0.95555555555555516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C18" s="6">
        <f t="shared" si="16"/>
        <v>0.28888888888888881</v>
      </c>
      <c r="AD18" s="6">
        <f t="shared" si="16"/>
        <v>0.37222222222222212</v>
      </c>
      <c r="AE18" s="6">
        <f t="shared" si="16"/>
        <v>0.45555555555555544</v>
      </c>
      <c r="AF18" s="6">
        <f t="shared" si="16"/>
        <v>0.53888888888888875</v>
      </c>
      <c r="AG18" s="6">
        <f t="shared" si="16"/>
        <v>0.62222222222222212</v>
      </c>
      <c r="AH18" s="6">
        <f t="shared" si="16"/>
        <v>0.70555555555555549</v>
      </c>
      <c r="AI18" s="6">
        <f t="shared" si="16"/>
        <v>0.78888888888888886</v>
      </c>
      <c r="AJ18" s="6">
        <f t="shared" si="16"/>
        <v>0.87222222222222223</v>
      </c>
      <c r="AK18" s="6">
        <f t="shared" ref="AK18" si="30">AK17+($B18/1440)</f>
        <v>0.9555555555555556</v>
      </c>
    </row>
    <row r="19" spans="1:37" x14ac:dyDescent="0.25">
      <c r="A19" s="5" t="s">
        <v>68</v>
      </c>
      <c r="B19" s="5">
        <v>1</v>
      </c>
      <c r="C19" s="6">
        <f t="shared" si="2"/>
        <v>0.24791666666666659</v>
      </c>
      <c r="D19" s="6">
        <f t="shared" si="3"/>
        <v>0.28958333333333325</v>
      </c>
      <c r="E19" s="6">
        <f t="shared" si="4"/>
        <v>0.33124999999999993</v>
      </c>
      <c r="F19" s="6">
        <f t="shared" si="5"/>
        <v>0.41458333333333325</v>
      </c>
      <c r="G19" s="6">
        <f t="shared" si="6"/>
        <v>0.49791666666666656</v>
      </c>
      <c r="H19" s="6">
        <f t="shared" si="7"/>
        <v>0.53958333333333319</v>
      </c>
      <c r="I19" s="6">
        <f t="shared" si="8"/>
        <v>0.58124999999999982</v>
      </c>
      <c r="J19" s="6">
        <f t="shared" si="9"/>
        <v>0.62291666666666645</v>
      </c>
      <c r="K19" s="6">
        <f t="shared" si="10"/>
        <v>0.66458333333333308</v>
      </c>
      <c r="L19" s="6">
        <f t="shared" si="11"/>
        <v>0.70624999999999971</v>
      </c>
      <c r="M19" s="6">
        <f t="shared" si="12"/>
        <v>0.74791666666666634</v>
      </c>
      <c r="N19" s="6">
        <f t="shared" si="13"/>
        <v>0.78958333333333297</v>
      </c>
      <c r="O19" s="6">
        <f t="shared" si="14"/>
        <v>0.8312499999999996</v>
      </c>
      <c r="P19" s="6">
        <f t="shared" si="15"/>
        <v>0.87291666666666623</v>
      </c>
      <c r="Q19" s="6">
        <f t="shared" si="15"/>
        <v>0.9562499999999996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C19" s="6">
        <f t="shared" si="16"/>
        <v>0.28958333333333325</v>
      </c>
      <c r="AD19" s="6">
        <f t="shared" si="16"/>
        <v>0.37291666666666656</v>
      </c>
      <c r="AE19" s="6">
        <f t="shared" si="16"/>
        <v>0.45624999999999988</v>
      </c>
      <c r="AF19" s="6">
        <f t="shared" si="16"/>
        <v>0.53958333333333319</v>
      </c>
      <c r="AG19" s="6">
        <f t="shared" si="16"/>
        <v>0.62291666666666656</v>
      </c>
      <c r="AH19" s="6">
        <f t="shared" si="16"/>
        <v>0.70624999999999993</v>
      </c>
      <c r="AI19" s="6">
        <f t="shared" si="16"/>
        <v>0.7895833333333333</v>
      </c>
      <c r="AJ19" s="6">
        <f t="shared" si="16"/>
        <v>0.87291666666666667</v>
      </c>
      <c r="AK19" s="6">
        <f t="shared" ref="AK19" si="31">AK18+($B19/1440)</f>
        <v>0.95625000000000004</v>
      </c>
    </row>
    <row r="20" spans="1:37" x14ac:dyDescent="0.25">
      <c r="A20" s="5" t="s">
        <v>69</v>
      </c>
      <c r="B20" s="5">
        <v>2</v>
      </c>
      <c r="C20" s="6">
        <f t="shared" si="2"/>
        <v>0.24930555555555547</v>
      </c>
      <c r="D20" s="6">
        <f t="shared" si="3"/>
        <v>0.29097222222222213</v>
      </c>
      <c r="E20" s="6">
        <f t="shared" si="4"/>
        <v>0.33263888888888882</v>
      </c>
      <c r="F20" s="6">
        <f t="shared" si="5"/>
        <v>0.41597222222222213</v>
      </c>
      <c r="G20" s="6">
        <f t="shared" si="6"/>
        <v>0.49930555555555545</v>
      </c>
      <c r="H20" s="6">
        <f t="shared" si="7"/>
        <v>0.54097222222222208</v>
      </c>
      <c r="I20" s="6">
        <f t="shared" si="8"/>
        <v>0.58263888888888871</v>
      </c>
      <c r="J20" s="6">
        <f t="shared" si="9"/>
        <v>0.62430555555555534</v>
      </c>
      <c r="K20" s="6">
        <f t="shared" si="10"/>
        <v>0.66597222222222197</v>
      </c>
      <c r="L20" s="6">
        <f t="shared" si="11"/>
        <v>0.7076388888888886</v>
      </c>
      <c r="M20" s="6">
        <f t="shared" si="12"/>
        <v>0.74930555555555522</v>
      </c>
      <c r="N20" s="6">
        <f t="shared" si="13"/>
        <v>0.79097222222222185</v>
      </c>
      <c r="O20" s="6">
        <f t="shared" si="14"/>
        <v>0.83263888888888848</v>
      </c>
      <c r="P20" s="6">
        <f t="shared" si="15"/>
        <v>0.87430555555555511</v>
      </c>
      <c r="Q20" s="6">
        <f t="shared" si="15"/>
        <v>0.95763888888888848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C20" s="6">
        <f t="shared" si="16"/>
        <v>0.29097222222222213</v>
      </c>
      <c r="AD20" s="6">
        <f t="shared" si="16"/>
        <v>0.37430555555555545</v>
      </c>
      <c r="AE20" s="6">
        <f t="shared" si="16"/>
        <v>0.45763888888888876</v>
      </c>
      <c r="AF20" s="6">
        <f t="shared" si="16"/>
        <v>0.54097222222222208</v>
      </c>
      <c r="AG20" s="6">
        <f t="shared" si="16"/>
        <v>0.62430555555555545</v>
      </c>
      <c r="AH20" s="6">
        <f t="shared" si="16"/>
        <v>0.70763888888888882</v>
      </c>
      <c r="AI20" s="6">
        <f t="shared" si="16"/>
        <v>0.79097222222222219</v>
      </c>
      <c r="AJ20" s="6">
        <f t="shared" si="16"/>
        <v>0.87430555555555556</v>
      </c>
      <c r="AK20" s="6">
        <f t="shared" ref="AK20" si="32">AK19+($B20/1440)</f>
        <v>0.95763888888888893</v>
      </c>
    </row>
    <row r="21" spans="1:37" x14ac:dyDescent="0.25">
      <c r="A21" s="5" t="s">
        <v>70</v>
      </c>
      <c r="B21" s="5">
        <v>1</v>
      </c>
      <c r="C21" s="6">
        <f t="shared" si="2"/>
        <v>0.24999999999999992</v>
      </c>
      <c r="D21" s="6">
        <f t="shared" si="3"/>
        <v>0.29166666666666657</v>
      </c>
      <c r="E21" s="6">
        <f t="shared" si="4"/>
        <v>0.33333333333333326</v>
      </c>
      <c r="F21" s="6">
        <f t="shared" si="5"/>
        <v>0.41666666666666657</v>
      </c>
      <c r="G21" s="6">
        <f t="shared" si="6"/>
        <v>0.49999999999999989</v>
      </c>
      <c r="H21" s="6">
        <f t="shared" si="7"/>
        <v>0.54166666666666652</v>
      </c>
      <c r="I21" s="6">
        <f t="shared" si="8"/>
        <v>0.58333333333333315</v>
      </c>
      <c r="J21" s="6">
        <f t="shared" si="9"/>
        <v>0.62499999999999978</v>
      </c>
      <c r="K21" s="6">
        <f t="shared" si="10"/>
        <v>0.66666666666666641</v>
      </c>
      <c r="L21" s="6">
        <f t="shared" si="11"/>
        <v>0.70833333333333304</v>
      </c>
      <c r="M21" s="6">
        <f t="shared" si="12"/>
        <v>0.74999999999999967</v>
      </c>
      <c r="N21" s="6">
        <f t="shared" si="13"/>
        <v>0.7916666666666663</v>
      </c>
      <c r="O21" s="6">
        <f t="shared" si="14"/>
        <v>0.83333333333333293</v>
      </c>
      <c r="P21" s="6">
        <f t="shared" si="15"/>
        <v>0.87499999999999956</v>
      </c>
      <c r="Q21" s="6">
        <f t="shared" si="15"/>
        <v>0.95833333333333293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C21" s="6">
        <f t="shared" si="16"/>
        <v>0.29166666666666657</v>
      </c>
      <c r="AD21" s="6">
        <f t="shared" si="16"/>
        <v>0.37499999999999989</v>
      </c>
      <c r="AE21" s="6">
        <f t="shared" si="16"/>
        <v>0.4583333333333332</v>
      </c>
      <c r="AF21" s="6">
        <f t="shared" si="16"/>
        <v>0.54166666666666652</v>
      </c>
      <c r="AG21" s="6">
        <f t="shared" si="16"/>
        <v>0.62499999999999989</v>
      </c>
      <c r="AH21" s="6">
        <f t="shared" si="16"/>
        <v>0.70833333333333326</v>
      </c>
      <c r="AI21" s="6">
        <f t="shared" si="16"/>
        <v>0.79166666666666663</v>
      </c>
      <c r="AJ21" s="6">
        <f t="shared" si="16"/>
        <v>0.875</v>
      </c>
      <c r="AK21" s="6">
        <f t="shared" ref="AK21" si="33">AK20+($B21/1440)</f>
        <v>0.95833333333333337</v>
      </c>
    </row>
    <row r="22" spans="1:37" x14ac:dyDescent="0.25">
      <c r="A22" s="5" t="s">
        <v>71</v>
      </c>
      <c r="B22" s="5">
        <v>1</v>
      </c>
      <c r="C22" s="6">
        <f t="shared" si="2"/>
        <v>0.25069444444444439</v>
      </c>
      <c r="D22" s="6">
        <f t="shared" si="3"/>
        <v>0.29236111111111102</v>
      </c>
      <c r="E22" s="6">
        <f t="shared" si="4"/>
        <v>0.3340277777777777</v>
      </c>
      <c r="F22" s="6">
        <f t="shared" si="5"/>
        <v>0.41736111111111102</v>
      </c>
      <c r="G22" s="6">
        <f t="shared" si="6"/>
        <v>0.50069444444444433</v>
      </c>
      <c r="H22" s="6">
        <f t="shared" si="7"/>
        <v>0.54236111111111096</v>
      </c>
      <c r="I22" s="6">
        <f t="shared" si="8"/>
        <v>0.58402777777777759</v>
      </c>
      <c r="J22" s="6">
        <f t="shared" si="9"/>
        <v>0.62569444444444422</v>
      </c>
      <c r="K22" s="6">
        <f t="shared" si="10"/>
        <v>0.66736111111111085</v>
      </c>
      <c r="L22" s="6">
        <f t="shared" si="11"/>
        <v>0.70902777777777748</v>
      </c>
      <c r="M22" s="6">
        <f t="shared" si="12"/>
        <v>0.75069444444444411</v>
      </c>
      <c r="N22" s="6">
        <f t="shared" si="13"/>
        <v>0.79236111111111074</v>
      </c>
      <c r="O22" s="6">
        <f t="shared" si="14"/>
        <v>0.83402777777777737</v>
      </c>
      <c r="P22" s="6">
        <f t="shared" si="15"/>
        <v>0.875694444444444</v>
      </c>
      <c r="Q22" s="6">
        <f t="shared" si="15"/>
        <v>0.95902777777777737</v>
      </c>
      <c r="R22" s="6"/>
      <c r="S22" s="6"/>
      <c r="T22" s="6"/>
      <c r="U22" s="6"/>
      <c r="V22" s="6"/>
      <c r="W22" s="6"/>
      <c r="X22" s="6"/>
      <c r="Y22" s="6"/>
      <c r="Z22" s="6"/>
      <c r="AA22" s="6"/>
      <c r="AC22" s="6">
        <f t="shared" si="16"/>
        <v>0.29236111111111102</v>
      </c>
      <c r="AD22" s="6">
        <f t="shared" si="16"/>
        <v>0.37569444444444433</v>
      </c>
      <c r="AE22" s="6">
        <f t="shared" si="16"/>
        <v>0.45902777777777765</v>
      </c>
      <c r="AF22" s="6">
        <f t="shared" si="16"/>
        <v>0.54236111111111096</v>
      </c>
      <c r="AG22" s="6">
        <f t="shared" si="16"/>
        <v>0.62569444444444433</v>
      </c>
      <c r="AH22" s="6">
        <f t="shared" si="16"/>
        <v>0.7090277777777777</v>
      </c>
      <c r="AI22" s="6">
        <f t="shared" si="16"/>
        <v>0.79236111111111107</v>
      </c>
      <c r="AJ22" s="6">
        <f t="shared" si="16"/>
        <v>0.87569444444444444</v>
      </c>
      <c r="AK22" s="6">
        <f t="shared" ref="AK22" si="34">AK21+($B22/1440)</f>
        <v>0.95902777777777781</v>
      </c>
    </row>
    <row r="23" spans="1:37" x14ac:dyDescent="0.25">
      <c r="A23" s="5" t="s">
        <v>72</v>
      </c>
      <c r="B23" s="5">
        <v>2</v>
      </c>
      <c r="C23" s="6">
        <f t="shared" si="2"/>
        <v>0.25208333333333327</v>
      </c>
      <c r="D23" s="6">
        <f t="shared" si="3"/>
        <v>0.2937499999999999</v>
      </c>
      <c r="E23" s="6">
        <f t="shared" si="4"/>
        <v>0.33541666666666659</v>
      </c>
      <c r="F23" s="6">
        <f t="shared" si="5"/>
        <v>0.4187499999999999</v>
      </c>
      <c r="G23" s="6">
        <f t="shared" si="6"/>
        <v>0.50208333333333321</v>
      </c>
      <c r="H23" s="6">
        <f t="shared" si="7"/>
        <v>0.54374999999999984</v>
      </c>
      <c r="I23" s="6">
        <f t="shared" si="8"/>
        <v>0.58541666666666647</v>
      </c>
      <c r="J23" s="6">
        <f t="shared" si="9"/>
        <v>0.6270833333333331</v>
      </c>
      <c r="K23" s="6">
        <f t="shared" si="10"/>
        <v>0.66874999999999973</v>
      </c>
      <c r="L23" s="6">
        <f t="shared" si="11"/>
        <v>0.71041666666666636</v>
      </c>
      <c r="M23" s="6">
        <f t="shared" si="12"/>
        <v>0.75208333333333299</v>
      </c>
      <c r="N23" s="6">
        <f t="shared" si="13"/>
        <v>0.79374999999999962</v>
      </c>
      <c r="O23" s="6">
        <f t="shared" si="14"/>
        <v>0.83541666666666625</v>
      </c>
      <c r="P23" s="6">
        <f t="shared" si="15"/>
        <v>0.87708333333333288</v>
      </c>
      <c r="Q23" s="6">
        <f t="shared" si="15"/>
        <v>0.96041666666666625</v>
      </c>
      <c r="R23" s="6"/>
      <c r="S23" s="6"/>
      <c r="T23" s="6"/>
      <c r="U23" s="6"/>
      <c r="V23" s="6"/>
      <c r="W23" s="6"/>
      <c r="X23" s="6"/>
      <c r="Y23" s="6"/>
      <c r="Z23" s="6"/>
      <c r="AA23" s="6"/>
      <c r="AC23" s="6">
        <f t="shared" si="16"/>
        <v>0.2937499999999999</v>
      </c>
      <c r="AD23" s="6">
        <f t="shared" si="16"/>
        <v>0.37708333333333321</v>
      </c>
      <c r="AE23" s="6">
        <f t="shared" si="16"/>
        <v>0.46041666666666653</v>
      </c>
      <c r="AF23" s="6">
        <f t="shared" si="16"/>
        <v>0.54374999999999984</v>
      </c>
      <c r="AG23" s="6">
        <f t="shared" si="16"/>
        <v>0.62708333333333321</v>
      </c>
      <c r="AH23" s="6">
        <f t="shared" si="16"/>
        <v>0.71041666666666659</v>
      </c>
      <c r="AI23" s="6">
        <f t="shared" si="16"/>
        <v>0.79374999999999996</v>
      </c>
      <c r="AJ23" s="6">
        <f t="shared" si="16"/>
        <v>0.87708333333333333</v>
      </c>
      <c r="AK23" s="6">
        <f t="shared" ref="AK23" si="35">AK22+($B23/1440)</f>
        <v>0.9604166666666667</v>
      </c>
    </row>
    <row r="24" spans="1:37" x14ac:dyDescent="0.25">
      <c r="A24" s="5" t="s">
        <v>73</v>
      </c>
      <c r="B24" s="5">
        <v>1</v>
      </c>
      <c r="C24" s="6">
        <f t="shared" si="2"/>
        <v>0.25277777777777771</v>
      </c>
      <c r="D24" s="6">
        <f t="shared" si="3"/>
        <v>0.29444444444444434</v>
      </c>
      <c r="E24" s="6">
        <f t="shared" si="4"/>
        <v>0.33611111111111103</v>
      </c>
      <c r="F24" s="6">
        <f t="shared" si="5"/>
        <v>0.41944444444444434</v>
      </c>
      <c r="G24" s="6">
        <f t="shared" si="6"/>
        <v>0.50277777777777766</v>
      </c>
      <c r="H24" s="6">
        <f t="shared" si="7"/>
        <v>0.54444444444444429</v>
      </c>
      <c r="I24" s="6">
        <f t="shared" si="8"/>
        <v>0.58611111111111092</v>
      </c>
      <c r="J24" s="6">
        <f t="shared" si="9"/>
        <v>0.62777777777777755</v>
      </c>
      <c r="K24" s="6">
        <f t="shared" si="10"/>
        <v>0.66944444444444418</v>
      </c>
      <c r="L24" s="6">
        <f t="shared" si="11"/>
        <v>0.71111111111111081</v>
      </c>
      <c r="M24" s="6">
        <f t="shared" si="12"/>
        <v>0.75277777777777743</v>
      </c>
      <c r="N24" s="6">
        <f t="shared" si="13"/>
        <v>0.79444444444444406</v>
      </c>
      <c r="O24" s="6">
        <f t="shared" si="14"/>
        <v>0.83611111111111069</v>
      </c>
      <c r="P24" s="6">
        <f t="shared" si="15"/>
        <v>0.87777777777777732</v>
      </c>
      <c r="Q24" s="6">
        <f t="shared" si="15"/>
        <v>0.96111111111111069</v>
      </c>
      <c r="R24" s="6"/>
      <c r="S24" s="6"/>
      <c r="T24" s="6"/>
      <c r="U24" s="6"/>
      <c r="V24" s="6"/>
      <c r="W24" s="6"/>
      <c r="X24" s="6"/>
      <c r="Y24" s="6"/>
      <c r="Z24" s="6"/>
      <c r="AA24" s="6"/>
      <c r="AC24" s="6">
        <f t="shared" si="16"/>
        <v>0.29444444444444434</v>
      </c>
      <c r="AD24" s="6">
        <f t="shared" si="16"/>
        <v>0.37777777777777766</v>
      </c>
      <c r="AE24" s="6">
        <f t="shared" si="16"/>
        <v>0.46111111111111097</v>
      </c>
      <c r="AF24" s="6">
        <f t="shared" si="16"/>
        <v>0.54444444444444429</v>
      </c>
      <c r="AG24" s="6">
        <f t="shared" si="16"/>
        <v>0.62777777777777766</v>
      </c>
      <c r="AH24" s="6">
        <f t="shared" si="16"/>
        <v>0.71111111111111103</v>
      </c>
      <c r="AI24" s="6">
        <f t="shared" si="16"/>
        <v>0.7944444444444444</v>
      </c>
      <c r="AJ24" s="6">
        <f t="shared" si="16"/>
        <v>0.87777777777777777</v>
      </c>
      <c r="AK24" s="6">
        <f t="shared" ref="AK24" si="36">AK23+($B24/1440)</f>
        <v>0.96111111111111114</v>
      </c>
    </row>
    <row r="25" spans="1:37" x14ac:dyDescent="0.25">
      <c r="A25" s="5" t="s">
        <v>74</v>
      </c>
      <c r="B25" s="5">
        <v>1</v>
      </c>
      <c r="C25" s="6">
        <f t="shared" si="2"/>
        <v>0.25347222222222215</v>
      </c>
      <c r="D25" s="6">
        <f t="shared" si="3"/>
        <v>0.29513888888888878</v>
      </c>
      <c r="E25" s="6">
        <f t="shared" si="4"/>
        <v>0.33680555555555547</v>
      </c>
      <c r="F25" s="6">
        <f t="shared" si="5"/>
        <v>0.42013888888888878</v>
      </c>
      <c r="G25" s="6">
        <f t="shared" si="6"/>
        <v>0.5034722222222221</v>
      </c>
      <c r="H25" s="6">
        <f t="shared" si="7"/>
        <v>0.54513888888888873</v>
      </c>
      <c r="I25" s="6">
        <f t="shared" si="8"/>
        <v>0.58680555555555536</v>
      </c>
      <c r="J25" s="6">
        <f t="shared" si="9"/>
        <v>0.62847222222222199</v>
      </c>
      <c r="K25" s="6">
        <f t="shared" si="10"/>
        <v>0.67013888888888862</v>
      </c>
      <c r="L25" s="6">
        <f t="shared" si="11"/>
        <v>0.71180555555555525</v>
      </c>
      <c r="M25" s="6">
        <f t="shared" si="12"/>
        <v>0.75347222222222188</v>
      </c>
      <c r="N25" s="6">
        <f t="shared" si="13"/>
        <v>0.79513888888888851</v>
      </c>
      <c r="O25" s="6">
        <f t="shared" si="14"/>
        <v>0.83680555555555514</v>
      </c>
      <c r="P25" s="6">
        <f t="shared" si="15"/>
        <v>0.87847222222222177</v>
      </c>
      <c r="Q25" s="6">
        <f t="shared" si="15"/>
        <v>0.96180555555555514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C25" s="6">
        <f t="shared" si="16"/>
        <v>0.29513888888888878</v>
      </c>
      <c r="AD25" s="6">
        <f t="shared" si="16"/>
        <v>0.3784722222222221</v>
      </c>
      <c r="AE25" s="6">
        <f t="shared" si="16"/>
        <v>0.46180555555555541</v>
      </c>
      <c r="AF25" s="6">
        <f t="shared" si="16"/>
        <v>0.54513888888888873</v>
      </c>
      <c r="AG25" s="6">
        <f t="shared" si="16"/>
        <v>0.6284722222222221</v>
      </c>
      <c r="AH25" s="6">
        <f t="shared" si="16"/>
        <v>0.71180555555555547</v>
      </c>
      <c r="AI25" s="6">
        <f t="shared" si="16"/>
        <v>0.79513888888888884</v>
      </c>
      <c r="AJ25" s="6">
        <f t="shared" si="16"/>
        <v>0.87847222222222221</v>
      </c>
      <c r="AK25" s="6">
        <f t="shared" ref="AK25" si="37">AK24+($B25/1440)</f>
        <v>0.96180555555555558</v>
      </c>
    </row>
    <row r="27" spans="1:37" ht="26.25" x14ac:dyDescent="0.25">
      <c r="A27" s="2">
        <v>605</v>
      </c>
      <c r="C27" s="49" t="s">
        <v>5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C27" s="49" t="s">
        <v>4</v>
      </c>
      <c r="AD27" s="49"/>
      <c r="AE27" s="49"/>
      <c r="AF27" s="49"/>
      <c r="AG27" s="49"/>
      <c r="AH27" s="49"/>
      <c r="AI27" s="49"/>
      <c r="AJ27" s="49"/>
      <c r="AK27" s="49"/>
    </row>
    <row r="28" spans="1:37" x14ac:dyDescent="0.25">
      <c r="A28" s="3" t="s">
        <v>0</v>
      </c>
      <c r="B28" s="3" t="s">
        <v>2</v>
      </c>
      <c r="C28" s="3">
        <v>2</v>
      </c>
      <c r="D28" s="3">
        <v>4</v>
      </c>
      <c r="E28" s="3">
        <v>6</v>
      </c>
      <c r="F28" s="3">
        <v>8</v>
      </c>
      <c r="G28" s="3">
        <v>10</v>
      </c>
      <c r="H28" s="3">
        <v>12</v>
      </c>
      <c r="I28" s="3">
        <v>14</v>
      </c>
      <c r="J28" s="3">
        <v>16</v>
      </c>
      <c r="K28" s="3">
        <v>18</v>
      </c>
      <c r="L28" s="3">
        <v>20</v>
      </c>
      <c r="M28" s="3">
        <v>22</v>
      </c>
      <c r="N28" s="3">
        <v>24</v>
      </c>
      <c r="O28" s="3">
        <v>26</v>
      </c>
      <c r="P28" s="3">
        <v>28</v>
      </c>
      <c r="Q28" s="3">
        <v>30</v>
      </c>
      <c r="R28" s="3">
        <v>32</v>
      </c>
      <c r="S28" s="3">
        <v>34</v>
      </c>
      <c r="T28" s="3">
        <v>36</v>
      </c>
      <c r="U28" s="3">
        <v>38</v>
      </c>
      <c r="V28" s="3">
        <v>40</v>
      </c>
      <c r="W28" s="3">
        <v>42</v>
      </c>
      <c r="X28" s="3">
        <v>44</v>
      </c>
      <c r="Y28" s="20">
        <v>46</v>
      </c>
      <c r="Z28" s="20">
        <v>48</v>
      </c>
      <c r="AA28" s="20">
        <v>50</v>
      </c>
      <c r="AC28" s="3">
        <v>102</v>
      </c>
      <c r="AD28" s="3">
        <v>104</v>
      </c>
      <c r="AE28" s="3">
        <v>106</v>
      </c>
      <c r="AF28" s="3">
        <v>108</v>
      </c>
      <c r="AG28" s="3">
        <v>110</v>
      </c>
      <c r="AH28" s="3">
        <v>112</v>
      </c>
      <c r="AI28" s="3">
        <v>114</v>
      </c>
      <c r="AJ28" s="3">
        <v>116</v>
      </c>
      <c r="AK28" s="20">
        <v>118</v>
      </c>
    </row>
    <row r="29" spans="1:37" s="26" customFormat="1" x14ac:dyDescent="0.25">
      <c r="A29" s="26" t="s">
        <v>308</v>
      </c>
      <c r="C29" s="26" t="s">
        <v>3</v>
      </c>
      <c r="D29" s="26">
        <v>60</v>
      </c>
      <c r="E29" s="26">
        <v>60</v>
      </c>
      <c r="F29" s="26">
        <v>60</v>
      </c>
      <c r="G29" s="26">
        <v>60</v>
      </c>
      <c r="H29" s="26">
        <v>120</v>
      </c>
      <c r="I29" s="26">
        <v>120</v>
      </c>
      <c r="J29" s="26">
        <v>60</v>
      </c>
      <c r="K29" s="26">
        <v>60</v>
      </c>
      <c r="L29" s="26">
        <v>60</v>
      </c>
      <c r="M29" s="26">
        <v>60</v>
      </c>
      <c r="N29" s="26">
        <v>60</v>
      </c>
      <c r="O29" s="26">
        <v>60</v>
      </c>
      <c r="P29" s="26">
        <v>60</v>
      </c>
      <c r="Q29" s="26">
        <v>180</v>
      </c>
      <c r="R29" s="28"/>
      <c r="S29" s="28"/>
      <c r="T29" s="28"/>
      <c r="U29" s="28"/>
      <c r="V29" s="28"/>
      <c r="W29" s="28"/>
      <c r="X29" s="28"/>
      <c r="Y29" s="28"/>
      <c r="Z29" s="28"/>
      <c r="AB29" s="27"/>
      <c r="AC29" s="30" t="s">
        <v>3</v>
      </c>
      <c r="AD29" s="26">
        <v>180</v>
      </c>
      <c r="AE29" s="26">
        <v>120</v>
      </c>
      <c r="AF29" s="26">
        <v>120</v>
      </c>
      <c r="AG29" s="26">
        <v>120</v>
      </c>
      <c r="AH29" s="26">
        <v>120</v>
      </c>
      <c r="AI29" s="26">
        <v>120</v>
      </c>
      <c r="AJ29" s="26">
        <v>120</v>
      </c>
      <c r="AK29" s="26">
        <v>120</v>
      </c>
    </row>
    <row r="30" spans="1:37" x14ac:dyDescent="0.25">
      <c r="A30" s="5" t="s">
        <v>74</v>
      </c>
      <c r="B30" s="5">
        <v>0</v>
      </c>
      <c r="C30" s="10">
        <v>0.20486111111111113</v>
      </c>
      <c r="D30" s="6">
        <f t="shared" ref="D30:L30" si="38">C30+D29/1440</f>
        <v>0.24652777777777779</v>
      </c>
      <c r="E30" s="6">
        <f t="shared" si="38"/>
        <v>0.28819444444444448</v>
      </c>
      <c r="F30" s="6">
        <f t="shared" si="38"/>
        <v>0.32986111111111116</v>
      </c>
      <c r="G30" s="6">
        <f t="shared" si="38"/>
        <v>0.37152777777777785</v>
      </c>
      <c r="H30" s="6">
        <f t="shared" si="38"/>
        <v>0.45486111111111116</v>
      </c>
      <c r="I30" s="6">
        <f t="shared" si="38"/>
        <v>0.53819444444444453</v>
      </c>
      <c r="J30" s="6">
        <f t="shared" si="38"/>
        <v>0.57986111111111116</v>
      </c>
      <c r="K30" s="6">
        <f t="shared" si="38"/>
        <v>0.62152777777777779</v>
      </c>
      <c r="L30" s="6">
        <f t="shared" si="38"/>
        <v>0.66319444444444442</v>
      </c>
      <c r="M30" s="6">
        <f t="shared" ref="M30:Q30" si="39">L30+M29/1440</f>
        <v>0.70486111111111105</v>
      </c>
      <c r="N30" s="6">
        <f t="shared" si="39"/>
        <v>0.74652777777777768</v>
      </c>
      <c r="O30" s="6">
        <f t="shared" si="39"/>
        <v>0.78819444444444431</v>
      </c>
      <c r="P30" s="6">
        <f t="shared" si="39"/>
        <v>0.82986111111111094</v>
      </c>
      <c r="Q30" s="6">
        <f t="shared" si="39"/>
        <v>0.95486111111111094</v>
      </c>
      <c r="R30" s="28"/>
      <c r="S30" s="6"/>
      <c r="T30" s="6"/>
      <c r="U30" s="6"/>
      <c r="V30" s="6"/>
      <c r="W30" s="6"/>
      <c r="X30" s="6"/>
      <c r="Y30" s="6"/>
      <c r="Z30" s="6"/>
      <c r="AA30" s="6"/>
      <c r="AC30" s="8">
        <v>0.20486111111111113</v>
      </c>
      <c r="AD30" s="6">
        <f t="shared" ref="AD30" si="40">AC30+AD29/1440</f>
        <v>0.32986111111111116</v>
      </c>
      <c r="AE30" s="6">
        <f t="shared" ref="AE30" si="41">AD30+AE29/1440</f>
        <v>0.41319444444444448</v>
      </c>
      <c r="AF30" s="6">
        <f t="shared" ref="AF30" si="42">AE30+AF29/1440</f>
        <v>0.49652777777777779</v>
      </c>
      <c r="AG30" s="6">
        <f t="shared" ref="AG30" si="43">AF30+AG29/1440</f>
        <v>0.57986111111111116</v>
      </c>
      <c r="AH30" s="6">
        <f t="shared" ref="AH30" si="44">AG30+AH29/1440</f>
        <v>0.66319444444444453</v>
      </c>
      <c r="AI30" s="6">
        <f t="shared" ref="AI30" si="45">AH30+AI29/1440</f>
        <v>0.7465277777777779</v>
      </c>
      <c r="AJ30" s="6">
        <f t="shared" ref="AJ30" si="46">AI30+AJ29/1440</f>
        <v>0.82986111111111127</v>
      </c>
      <c r="AK30" s="6">
        <f t="shared" ref="AK30" si="47">AJ30+AK29/1440</f>
        <v>0.91319444444444464</v>
      </c>
    </row>
    <row r="31" spans="1:37" x14ac:dyDescent="0.25">
      <c r="A31" s="5" t="s">
        <v>73</v>
      </c>
      <c r="B31" s="5">
        <v>1</v>
      </c>
      <c r="C31" s="6">
        <f t="shared" ref="C31:C51" si="48">C30+($B31/1440)</f>
        <v>0.20555555555555557</v>
      </c>
      <c r="D31" s="6">
        <f t="shared" ref="D31:D51" si="49">D30+($B31/1440)</f>
        <v>0.24722222222222223</v>
      </c>
      <c r="E31" s="6">
        <f t="shared" ref="E31:E51" si="50">E30+($B31/1440)</f>
        <v>0.28888888888888892</v>
      </c>
      <c r="F31" s="6">
        <f t="shared" ref="F31:F51" si="51">F30+($B31/1440)</f>
        <v>0.3305555555555556</v>
      </c>
      <c r="G31" s="6">
        <f t="shared" ref="G31:G51" si="52">G30+($B31/1440)</f>
        <v>0.37222222222222229</v>
      </c>
      <c r="H31" s="6">
        <f t="shared" ref="H31:H51" si="53">H30+($B31/1440)</f>
        <v>0.4555555555555556</v>
      </c>
      <c r="I31" s="6">
        <f t="shared" ref="I31:I51" si="54">I30+($B31/1440)</f>
        <v>0.53888888888888897</v>
      </c>
      <c r="J31" s="6">
        <f t="shared" ref="J31:J51" si="55">J30+($B31/1440)</f>
        <v>0.5805555555555556</v>
      </c>
      <c r="K31" s="6">
        <f t="shared" ref="K31:K51" si="56">K30+($B31/1440)</f>
        <v>0.62222222222222223</v>
      </c>
      <c r="L31" s="6">
        <f t="shared" ref="L31:L51" si="57">L30+($B31/1440)</f>
        <v>0.66388888888888886</v>
      </c>
      <c r="M31" s="6">
        <f t="shared" ref="M31:M51" si="58">M30+($B31/1440)</f>
        <v>0.70555555555555549</v>
      </c>
      <c r="N31" s="6">
        <f t="shared" ref="N31:N51" si="59">N30+($B31/1440)</f>
        <v>0.74722222222222212</v>
      </c>
      <c r="O31" s="6">
        <f t="shared" ref="O31:O51" si="60">O30+($B31/1440)</f>
        <v>0.78888888888888875</v>
      </c>
      <c r="P31" s="6">
        <f t="shared" ref="P31:P51" si="61">P30+($B31/1440)</f>
        <v>0.83055555555555538</v>
      </c>
      <c r="Q31" s="6">
        <f t="shared" ref="Q31:Q51" si="62">Q30+($B31/1440)</f>
        <v>0.95555555555555538</v>
      </c>
      <c r="R31" s="28"/>
      <c r="S31" s="6"/>
      <c r="T31" s="6"/>
      <c r="U31" s="6"/>
      <c r="V31" s="6"/>
      <c r="W31" s="6"/>
      <c r="X31" s="6"/>
      <c r="Y31" s="6"/>
      <c r="Z31" s="6"/>
      <c r="AA31" s="6"/>
      <c r="AC31" s="6">
        <f t="shared" ref="AC31:AJ31" si="63">AC30+($B31/1440)</f>
        <v>0.20555555555555557</v>
      </c>
      <c r="AD31" s="6">
        <f t="shared" si="63"/>
        <v>0.3305555555555556</v>
      </c>
      <c r="AE31" s="6">
        <f t="shared" si="63"/>
        <v>0.41388888888888892</v>
      </c>
      <c r="AF31" s="6">
        <f t="shared" si="63"/>
        <v>0.49722222222222223</v>
      </c>
      <c r="AG31" s="6">
        <f t="shared" si="63"/>
        <v>0.5805555555555556</v>
      </c>
      <c r="AH31" s="6">
        <f t="shared" si="63"/>
        <v>0.66388888888888897</v>
      </c>
      <c r="AI31" s="6">
        <f t="shared" si="63"/>
        <v>0.74722222222222234</v>
      </c>
      <c r="AJ31" s="6">
        <f t="shared" si="63"/>
        <v>0.83055555555555571</v>
      </c>
      <c r="AK31" s="6">
        <f t="shared" ref="AK31" si="64">AK30+($B31/1440)</f>
        <v>0.91388888888888908</v>
      </c>
    </row>
    <row r="32" spans="1:37" x14ac:dyDescent="0.25">
      <c r="A32" s="5" t="s">
        <v>72</v>
      </c>
      <c r="B32" s="5">
        <v>1</v>
      </c>
      <c r="C32" s="6">
        <f t="shared" si="48"/>
        <v>0.20625000000000002</v>
      </c>
      <c r="D32" s="6">
        <f t="shared" si="49"/>
        <v>0.24791666666666667</v>
      </c>
      <c r="E32" s="6">
        <f t="shared" si="50"/>
        <v>0.28958333333333336</v>
      </c>
      <c r="F32" s="6">
        <f t="shared" si="51"/>
        <v>0.33125000000000004</v>
      </c>
      <c r="G32" s="6">
        <f t="shared" si="52"/>
        <v>0.37291666666666673</v>
      </c>
      <c r="H32" s="6">
        <f t="shared" si="53"/>
        <v>0.45625000000000004</v>
      </c>
      <c r="I32" s="6">
        <f t="shared" si="54"/>
        <v>0.53958333333333341</v>
      </c>
      <c r="J32" s="6">
        <f t="shared" si="55"/>
        <v>0.58125000000000004</v>
      </c>
      <c r="K32" s="6">
        <f t="shared" si="56"/>
        <v>0.62291666666666667</v>
      </c>
      <c r="L32" s="6">
        <f t="shared" si="57"/>
        <v>0.6645833333333333</v>
      </c>
      <c r="M32" s="6">
        <f t="shared" si="58"/>
        <v>0.70624999999999993</v>
      </c>
      <c r="N32" s="6">
        <f t="shared" si="59"/>
        <v>0.74791666666666656</v>
      </c>
      <c r="O32" s="6">
        <f t="shared" si="60"/>
        <v>0.78958333333333319</v>
      </c>
      <c r="P32" s="6">
        <f t="shared" si="61"/>
        <v>0.83124999999999982</v>
      </c>
      <c r="Q32" s="6">
        <f t="shared" si="62"/>
        <v>0.95624999999999982</v>
      </c>
      <c r="R32" s="28"/>
      <c r="S32" s="6"/>
      <c r="T32" s="6"/>
      <c r="U32" s="6"/>
      <c r="V32" s="6"/>
      <c r="W32" s="6"/>
      <c r="X32" s="6"/>
      <c r="Y32" s="6"/>
      <c r="Z32" s="6"/>
      <c r="AA32" s="6"/>
      <c r="AC32" s="6">
        <f t="shared" ref="AC32:AJ32" si="65">AC31+($B32/1440)</f>
        <v>0.20625000000000002</v>
      </c>
      <c r="AD32" s="6">
        <f t="shared" si="65"/>
        <v>0.33125000000000004</v>
      </c>
      <c r="AE32" s="6">
        <f t="shared" si="65"/>
        <v>0.41458333333333336</v>
      </c>
      <c r="AF32" s="6">
        <f t="shared" si="65"/>
        <v>0.49791666666666667</v>
      </c>
      <c r="AG32" s="6">
        <f t="shared" si="65"/>
        <v>0.58125000000000004</v>
      </c>
      <c r="AH32" s="6">
        <f t="shared" si="65"/>
        <v>0.66458333333333341</v>
      </c>
      <c r="AI32" s="6">
        <f t="shared" si="65"/>
        <v>0.74791666666666679</v>
      </c>
      <c r="AJ32" s="6">
        <f t="shared" si="65"/>
        <v>0.83125000000000016</v>
      </c>
      <c r="AK32" s="6">
        <f t="shared" ref="AK32" si="66">AK31+($B32/1440)</f>
        <v>0.91458333333333353</v>
      </c>
    </row>
    <row r="33" spans="1:37" x14ac:dyDescent="0.25">
      <c r="A33" s="5" t="s">
        <v>71</v>
      </c>
      <c r="B33" s="5">
        <v>2</v>
      </c>
      <c r="C33" s="6">
        <f t="shared" si="48"/>
        <v>0.2076388888888889</v>
      </c>
      <c r="D33" s="6">
        <f t="shared" si="49"/>
        <v>0.24930555555555556</v>
      </c>
      <c r="E33" s="6">
        <f t="shared" si="50"/>
        <v>0.29097222222222224</v>
      </c>
      <c r="F33" s="6">
        <f t="shared" si="51"/>
        <v>0.33263888888888893</v>
      </c>
      <c r="G33" s="6">
        <f t="shared" si="52"/>
        <v>0.37430555555555561</v>
      </c>
      <c r="H33" s="6">
        <f t="shared" si="53"/>
        <v>0.45763888888888893</v>
      </c>
      <c r="I33" s="6">
        <f t="shared" si="54"/>
        <v>0.5409722222222223</v>
      </c>
      <c r="J33" s="6">
        <f t="shared" si="55"/>
        <v>0.58263888888888893</v>
      </c>
      <c r="K33" s="6">
        <f t="shared" si="56"/>
        <v>0.62430555555555556</v>
      </c>
      <c r="L33" s="6">
        <f t="shared" si="57"/>
        <v>0.66597222222222219</v>
      </c>
      <c r="M33" s="6">
        <f t="shared" si="58"/>
        <v>0.70763888888888882</v>
      </c>
      <c r="N33" s="6">
        <f t="shared" si="59"/>
        <v>0.74930555555555545</v>
      </c>
      <c r="O33" s="6">
        <f t="shared" si="60"/>
        <v>0.79097222222222208</v>
      </c>
      <c r="P33" s="6">
        <f t="shared" si="61"/>
        <v>0.83263888888888871</v>
      </c>
      <c r="Q33" s="6">
        <f t="shared" si="62"/>
        <v>0.95763888888888871</v>
      </c>
      <c r="R33" s="28"/>
      <c r="S33" s="6"/>
      <c r="T33" s="6"/>
      <c r="U33" s="6"/>
      <c r="V33" s="6"/>
      <c r="W33" s="6"/>
      <c r="X33" s="6"/>
      <c r="Y33" s="6"/>
      <c r="Z33" s="6"/>
      <c r="AA33" s="6"/>
      <c r="AC33" s="6">
        <f t="shared" ref="AC33:AJ33" si="67">AC32+($B33/1440)</f>
        <v>0.2076388888888889</v>
      </c>
      <c r="AD33" s="6">
        <f t="shared" si="67"/>
        <v>0.33263888888888893</v>
      </c>
      <c r="AE33" s="6">
        <f t="shared" si="67"/>
        <v>0.41597222222222224</v>
      </c>
      <c r="AF33" s="6">
        <f t="shared" si="67"/>
        <v>0.49930555555555556</v>
      </c>
      <c r="AG33" s="6">
        <f t="shared" si="67"/>
        <v>0.58263888888888893</v>
      </c>
      <c r="AH33" s="6">
        <f t="shared" si="67"/>
        <v>0.6659722222222223</v>
      </c>
      <c r="AI33" s="6">
        <f t="shared" si="67"/>
        <v>0.74930555555555567</v>
      </c>
      <c r="AJ33" s="6">
        <f t="shared" si="67"/>
        <v>0.83263888888888904</v>
      </c>
      <c r="AK33" s="6">
        <f t="shared" ref="AK33" si="68">AK32+($B33/1440)</f>
        <v>0.91597222222222241</v>
      </c>
    </row>
    <row r="34" spans="1:37" x14ac:dyDescent="0.25">
      <c r="A34" s="5" t="s">
        <v>70</v>
      </c>
      <c r="B34" s="5">
        <v>1</v>
      </c>
      <c r="C34" s="6">
        <f t="shared" si="48"/>
        <v>0.20833333333333334</v>
      </c>
      <c r="D34" s="6">
        <f t="shared" si="49"/>
        <v>0.25</v>
      </c>
      <c r="E34" s="6">
        <f t="shared" si="50"/>
        <v>0.29166666666666669</v>
      </c>
      <c r="F34" s="6">
        <f t="shared" si="51"/>
        <v>0.33333333333333337</v>
      </c>
      <c r="G34" s="6">
        <f t="shared" si="52"/>
        <v>0.37500000000000006</v>
      </c>
      <c r="H34" s="6">
        <f t="shared" si="53"/>
        <v>0.45833333333333337</v>
      </c>
      <c r="I34" s="6">
        <f t="shared" si="54"/>
        <v>0.54166666666666674</v>
      </c>
      <c r="J34" s="6">
        <f t="shared" si="55"/>
        <v>0.58333333333333337</v>
      </c>
      <c r="K34" s="6">
        <f t="shared" si="56"/>
        <v>0.625</v>
      </c>
      <c r="L34" s="6">
        <f t="shared" si="57"/>
        <v>0.66666666666666663</v>
      </c>
      <c r="M34" s="6">
        <f t="shared" si="58"/>
        <v>0.70833333333333326</v>
      </c>
      <c r="N34" s="6">
        <f t="shared" si="59"/>
        <v>0.74999999999999989</v>
      </c>
      <c r="O34" s="6">
        <f t="shared" si="60"/>
        <v>0.79166666666666652</v>
      </c>
      <c r="P34" s="6">
        <f t="shared" si="61"/>
        <v>0.83333333333333315</v>
      </c>
      <c r="Q34" s="6">
        <f t="shared" si="62"/>
        <v>0.95833333333333315</v>
      </c>
      <c r="R34" s="28"/>
      <c r="S34" s="6"/>
      <c r="T34" s="6"/>
      <c r="U34" s="6"/>
      <c r="V34" s="6"/>
      <c r="W34" s="6"/>
      <c r="X34" s="6"/>
      <c r="Y34" s="6"/>
      <c r="Z34" s="6"/>
      <c r="AA34" s="6"/>
      <c r="AC34" s="6">
        <f t="shared" ref="AC34:AJ34" si="69">AC33+($B34/1440)</f>
        <v>0.20833333333333334</v>
      </c>
      <c r="AD34" s="6">
        <f t="shared" si="69"/>
        <v>0.33333333333333337</v>
      </c>
      <c r="AE34" s="6">
        <f t="shared" si="69"/>
        <v>0.41666666666666669</v>
      </c>
      <c r="AF34" s="6">
        <f t="shared" si="69"/>
        <v>0.5</v>
      </c>
      <c r="AG34" s="6">
        <f t="shared" si="69"/>
        <v>0.58333333333333337</v>
      </c>
      <c r="AH34" s="6">
        <f t="shared" si="69"/>
        <v>0.66666666666666674</v>
      </c>
      <c r="AI34" s="6">
        <f t="shared" si="69"/>
        <v>0.75000000000000011</v>
      </c>
      <c r="AJ34" s="6">
        <f t="shared" si="69"/>
        <v>0.83333333333333348</v>
      </c>
      <c r="AK34" s="6">
        <f t="shared" ref="AK34" si="70">AK33+($B34/1440)</f>
        <v>0.91666666666666685</v>
      </c>
    </row>
    <row r="35" spans="1:37" x14ac:dyDescent="0.25">
      <c r="A35" s="5" t="s">
        <v>69</v>
      </c>
      <c r="B35" s="5">
        <v>1</v>
      </c>
      <c r="C35" s="6">
        <f t="shared" si="48"/>
        <v>0.20902777777777778</v>
      </c>
      <c r="D35" s="6">
        <f t="shared" si="49"/>
        <v>0.25069444444444444</v>
      </c>
      <c r="E35" s="6">
        <f t="shared" si="50"/>
        <v>0.29236111111111113</v>
      </c>
      <c r="F35" s="6">
        <f t="shared" si="51"/>
        <v>0.33402777777777781</v>
      </c>
      <c r="G35" s="6">
        <f t="shared" si="52"/>
        <v>0.3756944444444445</v>
      </c>
      <c r="H35" s="6">
        <f t="shared" si="53"/>
        <v>0.45902777777777781</v>
      </c>
      <c r="I35" s="6">
        <f t="shared" si="54"/>
        <v>0.54236111111111118</v>
      </c>
      <c r="J35" s="6">
        <f t="shared" si="55"/>
        <v>0.58402777777777781</v>
      </c>
      <c r="K35" s="6">
        <f t="shared" si="56"/>
        <v>0.62569444444444444</v>
      </c>
      <c r="L35" s="6">
        <f t="shared" si="57"/>
        <v>0.66736111111111107</v>
      </c>
      <c r="M35" s="6">
        <f t="shared" si="58"/>
        <v>0.7090277777777777</v>
      </c>
      <c r="N35" s="6">
        <f t="shared" si="59"/>
        <v>0.75069444444444433</v>
      </c>
      <c r="O35" s="6">
        <f t="shared" si="60"/>
        <v>0.79236111111111096</v>
      </c>
      <c r="P35" s="6">
        <f t="shared" si="61"/>
        <v>0.83402777777777759</v>
      </c>
      <c r="Q35" s="6">
        <f t="shared" si="62"/>
        <v>0.95902777777777759</v>
      </c>
      <c r="R35" s="28"/>
      <c r="S35" s="6"/>
      <c r="T35" s="6"/>
      <c r="U35" s="6"/>
      <c r="V35" s="6"/>
      <c r="W35" s="6"/>
      <c r="X35" s="6"/>
      <c r="Y35" s="6"/>
      <c r="Z35" s="6"/>
      <c r="AA35" s="6"/>
      <c r="AC35" s="6">
        <f t="shared" ref="AC35:AJ35" si="71">AC34+($B35/1440)</f>
        <v>0.20902777777777778</v>
      </c>
      <c r="AD35" s="6">
        <f t="shared" si="71"/>
        <v>0.33402777777777781</v>
      </c>
      <c r="AE35" s="6">
        <f t="shared" si="71"/>
        <v>0.41736111111111113</v>
      </c>
      <c r="AF35" s="6">
        <f t="shared" si="71"/>
        <v>0.50069444444444444</v>
      </c>
      <c r="AG35" s="6">
        <f t="shared" si="71"/>
        <v>0.58402777777777781</v>
      </c>
      <c r="AH35" s="6">
        <f t="shared" si="71"/>
        <v>0.66736111111111118</v>
      </c>
      <c r="AI35" s="6">
        <f t="shared" si="71"/>
        <v>0.75069444444444455</v>
      </c>
      <c r="AJ35" s="6">
        <f t="shared" si="71"/>
        <v>0.83402777777777792</v>
      </c>
      <c r="AK35" s="6">
        <f t="shared" ref="AK35" si="72">AK34+($B35/1440)</f>
        <v>0.91736111111111129</v>
      </c>
    </row>
    <row r="36" spans="1:37" x14ac:dyDescent="0.25">
      <c r="A36" s="5" t="s">
        <v>68</v>
      </c>
      <c r="B36" s="5">
        <v>2</v>
      </c>
      <c r="C36" s="6">
        <f t="shared" si="48"/>
        <v>0.21041666666666667</v>
      </c>
      <c r="D36" s="6">
        <f t="shared" si="49"/>
        <v>0.25208333333333333</v>
      </c>
      <c r="E36" s="6">
        <f t="shared" si="50"/>
        <v>0.29375000000000001</v>
      </c>
      <c r="F36" s="6">
        <f t="shared" si="51"/>
        <v>0.3354166666666667</v>
      </c>
      <c r="G36" s="6">
        <f t="shared" si="52"/>
        <v>0.37708333333333338</v>
      </c>
      <c r="H36" s="6">
        <f t="shared" si="53"/>
        <v>0.4604166666666667</v>
      </c>
      <c r="I36" s="6">
        <f t="shared" si="54"/>
        <v>0.54375000000000007</v>
      </c>
      <c r="J36" s="6">
        <f t="shared" si="55"/>
        <v>0.5854166666666667</v>
      </c>
      <c r="K36" s="6">
        <f t="shared" si="56"/>
        <v>0.62708333333333333</v>
      </c>
      <c r="L36" s="6">
        <f t="shared" si="57"/>
        <v>0.66874999999999996</v>
      </c>
      <c r="M36" s="6">
        <f t="shared" si="58"/>
        <v>0.71041666666666659</v>
      </c>
      <c r="N36" s="6">
        <f t="shared" si="59"/>
        <v>0.75208333333333321</v>
      </c>
      <c r="O36" s="6">
        <f t="shared" si="60"/>
        <v>0.79374999999999984</v>
      </c>
      <c r="P36" s="6">
        <f t="shared" si="61"/>
        <v>0.83541666666666647</v>
      </c>
      <c r="Q36" s="6">
        <f t="shared" si="62"/>
        <v>0.96041666666666647</v>
      </c>
      <c r="R36" s="28"/>
      <c r="S36" s="6"/>
      <c r="T36" s="6"/>
      <c r="U36" s="6"/>
      <c r="V36" s="6"/>
      <c r="W36" s="6"/>
      <c r="X36" s="6"/>
      <c r="Y36" s="6"/>
      <c r="Z36" s="6"/>
      <c r="AA36" s="6"/>
      <c r="AC36" s="6">
        <f t="shared" ref="AC36:AJ36" si="73">AC35+($B36/1440)</f>
        <v>0.21041666666666667</v>
      </c>
      <c r="AD36" s="6">
        <f t="shared" si="73"/>
        <v>0.3354166666666667</v>
      </c>
      <c r="AE36" s="6">
        <f t="shared" si="73"/>
        <v>0.41875000000000001</v>
      </c>
      <c r="AF36" s="6">
        <f t="shared" si="73"/>
        <v>0.50208333333333333</v>
      </c>
      <c r="AG36" s="6">
        <f t="shared" si="73"/>
        <v>0.5854166666666667</v>
      </c>
      <c r="AH36" s="6">
        <f t="shared" si="73"/>
        <v>0.66875000000000007</v>
      </c>
      <c r="AI36" s="6">
        <f t="shared" si="73"/>
        <v>0.75208333333333344</v>
      </c>
      <c r="AJ36" s="6">
        <f t="shared" si="73"/>
        <v>0.83541666666666681</v>
      </c>
      <c r="AK36" s="6">
        <f t="shared" ref="AK36" si="74">AK35+($B36/1440)</f>
        <v>0.91875000000000018</v>
      </c>
    </row>
    <row r="37" spans="1:37" x14ac:dyDescent="0.25">
      <c r="A37" s="5" t="s">
        <v>67</v>
      </c>
      <c r="B37" s="5">
        <v>1</v>
      </c>
      <c r="C37" s="6">
        <f t="shared" si="48"/>
        <v>0.21111111111111111</v>
      </c>
      <c r="D37" s="6">
        <f t="shared" si="49"/>
        <v>0.25277777777777777</v>
      </c>
      <c r="E37" s="6">
        <f t="shared" si="50"/>
        <v>0.29444444444444445</v>
      </c>
      <c r="F37" s="6">
        <f t="shared" si="51"/>
        <v>0.33611111111111114</v>
      </c>
      <c r="G37" s="6">
        <f t="shared" si="52"/>
        <v>0.37777777777777782</v>
      </c>
      <c r="H37" s="6">
        <f t="shared" si="53"/>
        <v>0.46111111111111114</v>
      </c>
      <c r="I37" s="6">
        <f t="shared" si="54"/>
        <v>0.54444444444444451</v>
      </c>
      <c r="J37" s="6">
        <f t="shared" si="55"/>
        <v>0.58611111111111114</v>
      </c>
      <c r="K37" s="6">
        <f t="shared" si="56"/>
        <v>0.62777777777777777</v>
      </c>
      <c r="L37" s="6">
        <f t="shared" si="57"/>
        <v>0.6694444444444444</v>
      </c>
      <c r="M37" s="6">
        <f t="shared" si="58"/>
        <v>0.71111111111111103</v>
      </c>
      <c r="N37" s="6">
        <f t="shared" si="59"/>
        <v>0.75277777777777766</v>
      </c>
      <c r="O37" s="6">
        <f t="shared" si="60"/>
        <v>0.79444444444444429</v>
      </c>
      <c r="P37" s="6">
        <f t="shared" si="61"/>
        <v>0.83611111111111092</v>
      </c>
      <c r="Q37" s="6">
        <f t="shared" si="62"/>
        <v>0.96111111111111092</v>
      </c>
      <c r="R37" s="28"/>
      <c r="S37" s="6"/>
      <c r="T37" s="6"/>
      <c r="U37" s="6"/>
      <c r="V37" s="6"/>
      <c r="W37" s="6"/>
      <c r="X37" s="6"/>
      <c r="Y37" s="6"/>
      <c r="Z37" s="6"/>
      <c r="AA37" s="6"/>
      <c r="AC37" s="6">
        <f t="shared" ref="AC37:AJ37" si="75">AC36+($B37/1440)</f>
        <v>0.21111111111111111</v>
      </c>
      <c r="AD37" s="6">
        <f t="shared" si="75"/>
        <v>0.33611111111111114</v>
      </c>
      <c r="AE37" s="6">
        <f t="shared" si="75"/>
        <v>0.41944444444444445</v>
      </c>
      <c r="AF37" s="6">
        <f t="shared" si="75"/>
        <v>0.50277777777777777</v>
      </c>
      <c r="AG37" s="6">
        <f t="shared" si="75"/>
        <v>0.58611111111111114</v>
      </c>
      <c r="AH37" s="6">
        <f t="shared" si="75"/>
        <v>0.66944444444444451</v>
      </c>
      <c r="AI37" s="6">
        <f t="shared" si="75"/>
        <v>0.75277777777777788</v>
      </c>
      <c r="AJ37" s="6">
        <f t="shared" si="75"/>
        <v>0.83611111111111125</v>
      </c>
      <c r="AK37" s="6">
        <f t="shared" ref="AK37" si="76">AK36+($B37/1440)</f>
        <v>0.91944444444444462</v>
      </c>
    </row>
    <row r="38" spans="1:37" x14ac:dyDescent="0.25">
      <c r="A38" s="5" t="s">
        <v>66</v>
      </c>
      <c r="B38" s="5">
        <v>1</v>
      </c>
      <c r="C38" s="6">
        <f t="shared" si="48"/>
        <v>0.21180555555555555</v>
      </c>
      <c r="D38" s="6">
        <f t="shared" si="49"/>
        <v>0.25347222222222221</v>
      </c>
      <c r="E38" s="6">
        <f t="shared" si="50"/>
        <v>0.2951388888888889</v>
      </c>
      <c r="F38" s="6">
        <f t="shared" si="51"/>
        <v>0.33680555555555558</v>
      </c>
      <c r="G38" s="6">
        <f t="shared" si="52"/>
        <v>0.37847222222222227</v>
      </c>
      <c r="H38" s="6">
        <f t="shared" si="53"/>
        <v>0.46180555555555558</v>
      </c>
      <c r="I38" s="6">
        <f t="shared" si="54"/>
        <v>0.54513888888888895</v>
      </c>
      <c r="J38" s="6">
        <f t="shared" si="55"/>
        <v>0.58680555555555558</v>
      </c>
      <c r="K38" s="6">
        <f t="shared" si="56"/>
        <v>0.62847222222222221</v>
      </c>
      <c r="L38" s="6">
        <f t="shared" si="57"/>
        <v>0.67013888888888884</v>
      </c>
      <c r="M38" s="6">
        <f t="shared" si="58"/>
        <v>0.71180555555555547</v>
      </c>
      <c r="N38" s="6">
        <f t="shared" si="59"/>
        <v>0.7534722222222221</v>
      </c>
      <c r="O38" s="6">
        <f t="shared" si="60"/>
        <v>0.79513888888888873</v>
      </c>
      <c r="P38" s="6">
        <f t="shared" si="61"/>
        <v>0.83680555555555536</v>
      </c>
      <c r="Q38" s="6">
        <f t="shared" si="62"/>
        <v>0.96180555555555536</v>
      </c>
      <c r="R38" s="28"/>
      <c r="S38" s="6"/>
      <c r="T38" s="6"/>
      <c r="U38" s="6"/>
      <c r="V38" s="6"/>
      <c r="W38" s="6"/>
      <c r="X38" s="6"/>
      <c r="Y38" s="6"/>
      <c r="Z38" s="6"/>
      <c r="AA38" s="6"/>
      <c r="AC38" s="6">
        <f t="shared" ref="AC38:AJ38" si="77">AC37+($B38/1440)</f>
        <v>0.21180555555555555</v>
      </c>
      <c r="AD38" s="6">
        <f t="shared" si="77"/>
        <v>0.33680555555555558</v>
      </c>
      <c r="AE38" s="6">
        <f t="shared" si="77"/>
        <v>0.4201388888888889</v>
      </c>
      <c r="AF38" s="6">
        <f t="shared" si="77"/>
        <v>0.50347222222222221</v>
      </c>
      <c r="AG38" s="6">
        <f t="shared" si="77"/>
        <v>0.58680555555555558</v>
      </c>
      <c r="AH38" s="6">
        <f t="shared" si="77"/>
        <v>0.67013888888888895</v>
      </c>
      <c r="AI38" s="6">
        <f t="shared" si="77"/>
        <v>0.75347222222222232</v>
      </c>
      <c r="AJ38" s="6">
        <f t="shared" si="77"/>
        <v>0.83680555555555569</v>
      </c>
      <c r="AK38" s="6">
        <f t="shared" ref="AK38" si="78">AK37+($B38/1440)</f>
        <v>0.92013888888888906</v>
      </c>
    </row>
    <row r="39" spans="1:37" x14ac:dyDescent="0.25">
      <c r="A39" s="5" t="s">
        <v>65</v>
      </c>
      <c r="B39" s="5">
        <v>2</v>
      </c>
      <c r="C39" s="6">
        <f t="shared" si="48"/>
        <v>0.21319444444444444</v>
      </c>
      <c r="D39" s="6">
        <f t="shared" si="49"/>
        <v>0.25486111111111109</v>
      </c>
      <c r="E39" s="6">
        <f t="shared" si="50"/>
        <v>0.29652777777777778</v>
      </c>
      <c r="F39" s="6">
        <f t="shared" si="51"/>
        <v>0.33819444444444446</v>
      </c>
      <c r="G39" s="6">
        <f t="shared" si="52"/>
        <v>0.37986111111111115</v>
      </c>
      <c r="H39" s="6">
        <f t="shared" si="53"/>
        <v>0.46319444444444446</v>
      </c>
      <c r="I39" s="6">
        <f t="shared" si="54"/>
        <v>0.54652777777777783</v>
      </c>
      <c r="J39" s="6">
        <f t="shared" si="55"/>
        <v>0.58819444444444446</v>
      </c>
      <c r="K39" s="6">
        <f t="shared" si="56"/>
        <v>0.62986111111111109</v>
      </c>
      <c r="L39" s="6">
        <f t="shared" si="57"/>
        <v>0.67152777777777772</v>
      </c>
      <c r="M39" s="6">
        <f t="shared" si="58"/>
        <v>0.71319444444444435</v>
      </c>
      <c r="N39" s="6">
        <f t="shared" si="59"/>
        <v>0.75486111111111098</v>
      </c>
      <c r="O39" s="6">
        <f t="shared" si="60"/>
        <v>0.79652777777777761</v>
      </c>
      <c r="P39" s="6">
        <f t="shared" si="61"/>
        <v>0.83819444444444424</v>
      </c>
      <c r="Q39" s="6">
        <f t="shared" si="62"/>
        <v>0.96319444444444424</v>
      </c>
      <c r="R39" s="28"/>
      <c r="S39" s="6"/>
      <c r="T39" s="6"/>
      <c r="U39" s="6"/>
      <c r="V39" s="6"/>
      <c r="W39" s="6"/>
      <c r="X39" s="6"/>
      <c r="Y39" s="6"/>
      <c r="Z39" s="6"/>
      <c r="AA39" s="6"/>
      <c r="AC39" s="6">
        <f t="shared" ref="AC39:AJ39" si="79">AC38+($B39/1440)</f>
        <v>0.21319444444444444</v>
      </c>
      <c r="AD39" s="6">
        <f t="shared" si="79"/>
        <v>0.33819444444444446</v>
      </c>
      <c r="AE39" s="6">
        <f t="shared" si="79"/>
        <v>0.42152777777777778</v>
      </c>
      <c r="AF39" s="6">
        <f t="shared" si="79"/>
        <v>0.50486111111111109</v>
      </c>
      <c r="AG39" s="6">
        <f t="shared" si="79"/>
        <v>0.58819444444444446</v>
      </c>
      <c r="AH39" s="6">
        <f t="shared" si="79"/>
        <v>0.67152777777777783</v>
      </c>
      <c r="AI39" s="6">
        <f t="shared" si="79"/>
        <v>0.7548611111111112</v>
      </c>
      <c r="AJ39" s="6">
        <f t="shared" si="79"/>
        <v>0.83819444444444458</v>
      </c>
      <c r="AK39" s="6">
        <f t="shared" ref="AK39" si="80">AK38+($B39/1440)</f>
        <v>0.92152777777777795</v>
      </c>
    </row>
    <row r="40" spans="1:37" x14ac:dyDescent="0.25">
      <c r="A40" s="5" t="s">
        <v>64</v>
      </c>
      <c r="B40" s="5">
        <v>1</v>
      </c>
      <c r="C40" s="6">
        <f t="shared" si="48"/>
        <v>0.21388888888888888</v>
      </c>
      <c r="D40" s="6">
        <f t="shared" si="49"/>
        <v>0.25555555555555554</v>
      </c>
      <c r="E40" s="6">
        <f t="shared" si="50"/>
        <v>0.29722222222222222</v>
      </c>
      <c r="F40" s="6">
        <f t="shared" si="51"/>
        <v>0.33888888888888891</v>
      </c>
      <c r="G40" s="6">
        <f t="shared" si="52"/>
        <v>0.38055555555555559</v>
      </c>
      <c r="H40" s="6">
        <f t="shared" si="53"/>
        <v>0.46388888888888891</v>
      </c>
      <c r="I40" s="6">
        <f t="shared" si="54"/>
        <v>0.54722222222222228</v>
      </c>
      <c r="J40" s="6">
        <f t="shared" si="55"/>
        <v>0.58888888888888891</v>
      </c>
      <c r="K40" s="6">
        <f t="shared" si="56"/>
        <v>0.63055555555555554</v>
      </c>
      <c r="L40" s="6">
        <f t="shared" si="57"/>
        <v>0.67222222222222217</v>
      </c>
      <c r="M40" s="6">
        <f t="shared" si="58"/>
        <v>0.7138888888888888</v>
      </c>
      <c r="N40" s="6">
        <f t="shared" si="59"/>
        <v>0.75555555555555542</v>
      </c>
      <c r="O40" s="6">
        <f t="shared" si="60"/>
        <v>0.79722222222222205</v>
      </c>
      <c r="P40" s="6">
        <f t="shared" si="61"/>
        <v>0.83888888888888868</v>
      </c>
      <c r="Q40" s="6">
        <f t="shared" si="62"/>
        <v>0.96388888888888868</v>
      </c>
      <c r="R40" s="28"/>
      <c r="S40" s="6"/>
      <c r="T40" s="6"/>
      <c r="U40" s="6"/>
      <c r="V40" s="6"/>
      <c r="W40" s="6"/>
      <c r="X40" s="6"/>
      <c r="Y40" s="6"/>
      <c r="Z40" s="6"/>
      <c r="AA40" s="6"/>
      <c r="AC40" s="6">
        <f t="shared" ref="AC40:AJ40" si="81">AC39+($B40/1440)</f>
        <v>0.21388888888888888</v>
      </c>
      <c r="AD40" s="6">
        <f t="shared" si="81"/>
        <v>0.33888888888888891</v>
      </c>
      <c r="AE40" s="6">
        <f t="shared" si="81"/>
        <v>0.42222222222222222</v>
      </c>
      <c r="AF40" s="6">
        <f t="shared" si="81"/>
        <v>0.50555555555555554</v>
      </c>
      <c r="AG40" s="6">
        <f t="shared" si="81"/>
        <v>0.58888888888888891</v>
      </c>
      <c r="AH40" s="6">
        <f t="shared" si="81"/>
        <v>0.67222222222222228</v>
      </c>
      <c r="AI40" s="6">
        <f t="shared" si="81"/>
        <v>0.75555555555555565</v>
      </c>
      <c r="AJ40" s="6">
        <f t="shared" si="81"/>
        <v>0.83888888888888902</v>
      </c>
      <c r="AK40" s="6">
        <f t="shared" ref="AK40" si="82">AK39+($B40/1440)</f>
        <v>0.92222222222222239</v>
      </c>
    </row>
    <row r="41" spans="1:37" x14ac:dyDescent="0.25">
      <c r="A41" s="5" t="s">
        <v>63</v>
      </c>
      <c r="B41" s="5">
        <v>1</v>
      </c>
      <c r="C41" s="6">
        <f t="shared" si="48"/>
        <v>0.21458333333333332</v>
      </c>
      <c r="D41" s="6">
        <f t="shared" si="49"/>
        <v>0.25624999999999998</v>
      </c>
      <c r="E41" s="6">
        <f t="shared" si="50"/>
        <v>0.29791666666666666</v>
      </c>
      <c r="F41" s="6">
        <f t="shared" si="51"/>
        <v>0.33958333333333335</v>
      </c>
      <c r="G41" s="6">
        <f t="shared" si="52"/>
        <v>0.38125000000000003</v>
      </c>
      <c r="H41" s="6">
        <f t="shared" si="53"/>
        <v>0.46458333333333335</v>
      </c>
      <c r="I41" s="6">
        <f t="shared" si="54"/>
        <v>0.54791666666666672</v>
      </c>
      <c r="J41" s="6">
        <f t="shared" si="55"/>
        <v>0.58958333333333335</v>
      </c>
      <c r="K41" s="6">
        <f t="shared" si="56"/>
        <v>0.63124999999999998</v>
      </c>
      <c r="L41" s="6">
        <f t="shared" si="57"/>
        <v>0.67291666666666661</v>
      </c>
      <c r="M41" s="6">
        <f t="shared" si="58"/>
        <v>0.71458333333333324</v>
      </c>
      <c r="N41" s="6">
        <f t="shared" si="59"/>
        <v>0.75624999999999987</v>
      </c>
      <c r="O41" s="6">
        <f t="shared" si="60"/>
        <v>0.7979166666666665</v>
      </c>
      <c r="P41" s="6">
        <f t="shared" si="61"/>
        <v>0.83958333333333313</v>
      </c>
      <c r="Q41" s="6">
        <f t="shared" si="62"/>
        <v>0.96458333333333313</v>
      </c>
      <c r="R41" s="28"/>
      <c r="S41" s="6"/>
      <c r="T41" s="6"/>
      <c r="U41" s="6"/>
      <c r="V41" s="6"/>
      <c r="W41" s="6"/>
      <c r="X41" s="6"/>
      <c r="Y41" s="6"/>
      <c r="Z41" s="6"/>
      <c r="AA41" s="6"/>
      <c r="AC41" s="6">
        <f t="shared" ref="AC41:AJ41" si="83">AC40+($B41/1440)</f>
        <v>0.21458333333333332</v>
      </c>
      <c r="AD41" s="6">
        <f t="shared" si="83"/>
        <v>0.33958333333333335</v>
      </c>
      <c r="AE41" s="6">
        <f t="shared" si="83"/>
        <v>0.42291666666666666</v>
      </c>
      <c r="AF41" s="6">
        <f t="shared" si="83"/>
        <v>0.50624999999999998</v>
      </c>
      <c r="AG41" s="6">
        <f t="shared" si="83"/>
        <v>0.58958333333333335</v>
      </c>
      <c r="AH41" s="6">
        <f t="shared" si="83"/>
        <v>0.67291666666666672</v>
      </c>
      <c r="AI41" s="6">
        <f t="shared" si="83"/>
        <v>0.75625000000000009</v>
      </c>
      <c r="AJ41" s="6">
        <f t="shared" si="83"/>
        <v>0.83958333333333346</v>
      </c>
      <c r="AK41" s="6">
        <f t="shared" ref="AK41" si="84">AK40+($B41/1440)</f>
        <v>0.92291666666666683</v>
      </c>
    </row>
    <row r="42" spans="1:37" x14ac:dyDescent="0.25">
      <c r="A42" s="5" t="s">
        <v>31</v>
      </c>
      <c r="B42" s="5">
        <v>1</v>
      </c>
      <c r="C42" s="6">
        <f t="shared" si="48"/>
        <v>0.21527777777777776</v>
      </c>
      <c r="D42" s="6">
        <f t="shared" si="49"/>
        <v>0.25694444444444442</v>
      </c>
      <c r="E42" s="6">
        <f t="shared" si="50"/>
        <v>0.2986111111111111</v>
      </c>
      <c r="F42" s="6">
        <f t="shared" si="51"/>
        <v>0.34027777777777779</v>
      </c>
      <c r="G42" s="6">
        <f t="shared" si="52"/>
        <v>0.38194444444444448</v>
      </c>
      <c r="H42" s="6">
        <f t="shared" si="53"/>
        <v>0.46527777777777779</v>
      </c>
      <c r="I42" s="6">
        <f t="shared" si="54"/>
        <v>0.54861111111111116</v>
      </c>
      <c r="J42" s="6">
        <f t="shared" si="55"/>
        <v>0.59027777777777779</v>
      </c>
      <c r="K42" s="6">
        <f t="shared" si="56"/>
        <v>0.63194444444444442</v>
      </c>
      <c r="L42" s="6">
        <f t="shared" si="57"/>
        <v>0.67361111111111105</v>
      </c>
      <c r="M42" s="6">
        <f t="shared" si="58"/>
        <v>0.71527777777777768</v>
      </c>
      <c r="N42" s="6">
        <f t="shared" si="59"/>
        <v>0.75694444444444431</v>
      </c>
      <c r="O42" s="6">
        <f t="shared" si="60"/>
        <v>0.79861111111111094</v>
      </c>
      <c r="P42" s="6">
        <f t="shared" si="61"/>
        <v>0.84027777777777757</v>
      </c>
      <c r="Q42" s="6">
        <f t="shared" si="62"/>
        <v>0.96527777777777757</v>
      </c>
      <c r="R42" s="28"/>
      <c r="S42" s="6"/>
      <c r="T42" s="6"/>
      <c r="U42" s="6"/>
      <c r="V42" s="6"/>
      <c r="W42" s="6"/>
      <c r="X42" s="6"/>
      <c r="Y42" s="6"/>
      <c r="Z42" s="6"/>
      <c r="AA42" s="6"/>
      <c r="AC42" s="6">
        <f t="shared" ref="AC42:AJ42" si="85">AC41+($B42/1440)</f>
        <v>0.21527777777777776</v>
      </c>
      <c r="AD42" s="6">
        <f t="shared" si="85"/>
        <v>0.34027777777777779</v>
      </c>
      <c r="AE42" s="6">
        <f t="shared" si="85"/>
        <v>0.4236111111111111</v>
      </c>
      <c r="AF42" s="6">
        <f t="shared" si="85"/>
        <v>0.50694444444444442</v>
      </c>
      <c r="AG42" s="6">
        <f t="shared" si="85"/>
        <v>0.59027777777777779</v>
      </c>
      <c r="AH42" s="6">
        <f t="shared" si="85"/>
        <v>0.67361111111111116</v>
      </c>
      <c r="AI42" s="6">
        <f t="shared" si="85"/>
        <v>0.75694444444444453</v>
      </c>
      <c r="AJ42" s="6">
        <f t="shared" si="85"/>
        <v>0.8402777777777779</v>
      </c>
      <c r="AK42" s="6">
        <f t="shared" ref="AK42" si="86">AK41+($B42/1440)</f>
        <v>0.92361111111111127</v>
      </c>
    </row>
    <row r="43" spans="1:37" x14ac:dyDescent="0.25">
      <c r="A43" s="5" t="s">
        <v>23</v>
      </c>
      <c r="B43" s="5">
        <v>1</v>
      </c>
      <c r="C43" s="6">
        <f t="shared" si="48"/>
        <v>0.2159722222222222</v>
      </c>
      <c r="D43" s="6">
        <f t="shared" si="49"/>
        <v>0.25763888888888886</v>
      </c>
      <c r="E43" s="6">
        <f t="shared" si="50"/>
        <v>0.29930555555555555</v>
      </c>
      <c r="F43" s="6">
        <f t="shared" si="51"/>
        <v>0.34097222222222223</v>
      </c>
      <c r="G43" s="6">
        <f t="shared" si="52"/>
        <v>0.38263888888888892</v>
      </c>
      <c r="H43" s="6">
        <f t="shared" si="53"/>
        <v>0.46597222222222223</v>
      </c>
      <c r="I43" s="6">
        <f t="shared" si="54"/>
        <v>0.5493055555555556</v>
      </c>
      <c r="J43" s="6">
        <f t="shared" si="55"/>
        <v>0.59097222222222223</v>
      </c>
      <c r="K43" s="6">
        <f t="shared" si="56"/>
        <v>0.63263888888888886</v>
      </c>
      <c r="L43" s="6">
        <f t="shared" si="57"/>
        <v>0.67430555555555549</v>
      </c>
      <c r="M43" s="6">
        <f t="shared" si="58"/>
        <v>0.71597222222222212</v>
      </c>
      <c r="N43" s="6">
        <f t="shared" si="59"/>
        <v>0.75763888888888875</v>
      </c>
      <c r="O43" s="6">
        <f t="shared" si="60"/>
        <v>0.79930555555555538</v>
      </c>
      <c r="P43" s="6">
        <f t="shared" si="61"/>
        <v>0.84097222222222201</v>
      </c>
      <c r="Q43" s="6">
        <f t="shared" si="62"/>
        <v>0.96597222222222201</v>
      </c>
      <c r="R43" s="28"/>
      <c r="S43" s="6"/>
      <c r="T43" s="6"/>
      <c r="U43" s="6"/>
      <c r="V43" s="6"/>
      <c r="W43" s="6"/>
      <c r="X43" s="6"/>
      <c r="Y43" s="6"/>
      <c r="Z43" s="6"/>
      <c r="AA43" s="6"/>
      <c r="AC43" s="6">
        <f t="shared" ref="AC43:AJ43" si="87">AC42+($B43/1440)</f>
        <v>0.2159722222222222</v>
      </c>
      <c r="AD43" s="6">
        <f t="shared" si="87"/>
        <v>0.34097222222222223</v>
      </c>
      <c r="AE43" s="6">
        <f t="shared" si="87"/>
        <v>0.42430555555555555</v>
      </c>
      <c r="AF43" s="6">
        <f t="shared" si="87"/>
        <v>0.50763888888888886</v>
      </c>
      <c r="AG43" s="6">
        <f t="shared" si="87"/>
        <v>0.59097222222222223</v>
      </c>
      <c r="AH43" s="6">
        <f t="shared" si="87"/>
        <v>0.6743055555555556</v>
      </c>
      <c r="AI43" s="6">
        <f t="shared" si="87"/>
        <v>0.75763888888888897</v>
      </c>
      <c r="AJ43" s="6">
        <f t="shared" si="87"/>
        <v>0.84097222222222234</v>
      </c>
      <c r="AK43" s="6">
        <f t="shared" ref="AK43" si="88">AK42+($B43/1440)</f>
        <v>0.92430555555555571</v>
      </c>
    </row>
    <row r="44" spans="1:37" x14ac:dyDescent="0.25">
      <c r="A44" s="5" t="s">
        <v>119</v>
      </c>
      <c r="B44" s="5">
        <v>1</v>
      </c>
      <c r="C44" s="6">
        <f t="shared" si="48"/>
        <v>0.21666666666666665</v>
      </c>
      <c r="D44" s="6">
        <f t="shared" si="49"/>
        <v>0.2583333333333333</v>
      </c>
      <c r="E44" s="6">
        <f t="shared" si="50"/>
        <v>0.3</v>
      </c>
      <c r="F44" s="6">
        <f t="shared" si="51"/>
        <v>0.34166666666666667</v>
      </c>
      <c r="G44" s="6">
        <f t="shared" si="52"/>
        <v>0.38333333333333336</v>
      </c>
      <c r="H44" s="6">
        <f t="shared" si="53"/>
        <v>0.46666666666666667</v>
      </c>
      <c r="I44" s="6">
        <f t="shared" si="54"/>
        <v>0.55000000000000004</v>
      </c>
      <c r="J44" s="6">
        <f t="shared" si="55"/>
        <v>0.59166666666666667</v>
      </c>
      <c r="K44" s="6">
        <f t="shared" si="56"/>
        <v>0.6333333333333333</v>
      </c>
      <c r="L44" s="6">
        <f t="shared" si="57"/>
        <v>0.67499999999999993</v>
      </c>
      <c r="M44" s="6">
        <f t="shared" si="58"/>
        <v>0.71666666666666656</v>
      </c>
      <c r="N44" s="6">
        <f t="shared" si="59"/>
        <v>0.75833333333333319</v>
      </c>
      <c r="O44" s="6">
        <f t="shared" si="60"/>
        <v>0.79999999999999982</v>
      </c>
      <c r="P44" s="6">
        <f t="shared" si="61"/>
        <v>0.84166666666666645</v>
      </c>
      <c r="Q44" s="6">
        <f t="shared" si="62"/>
        <v>0.96666666666666645</v>
      </c>
      <c r="R44" s="28"/>
      <c r="S44" s="6"/>
      <c r="T44" s="6"/>
      <c r="U44" s="6"/>
      <c r="V44" s="6"/>
      <c r="W44" s="6"/>
      <c r="X44" s="6"/>
      <c r="Y44" s="6"/>
      <c r="Z44" s="6"/>
      <c r="AA44" s="6"/>
      <c r="AC44" s="6">
        <f t="shared" ref="AC44:AJ44" si="89">AC43+($B44/1440)</f>
        <v>0.21666666666666665</v>
      </c>
      <c r="AD44" s="6">
        <f t="shared" si="89"/>
        <v>0.34166666666666667</v>
      </c>
      <c r="AE44" s="6">
        <f t="shared" si="89"/>
        <v>0.42499999999999999</v>
      </c>
      <c r="AF44" s="6">
        <f t="shared" si="89"/>
        <v>0.5083333333333333</v>
      </c>
      <c r="AG44" s="6">
        <f t="shared" si="89"/>
        <v>0.59166666666666667</v>
      </c>
      <c r="AH44" s="6">
        <f t="shared" si="89"/>
        <v>0.67500000000000004</v>
      </c>
      <c r="AI44" s="6">
        <f t="shared" si="89"/>
        <v>0.75833333333333341</v>
      </c>
      <c r="AJ44" s="6">
        <f t="shared" si="89"/>
        <v>0.84166666666666679</v>
      </c>
      <c r="AK44" s="6">
        <f t="shared" ref="AK44" si="90">AK43+($B44/1440)</f>
        <v>0.92500000000000016</v>
      </c>
    </row>
    <row r="45" spans="1:37" x14ac:dyDescent="0.25">
      <c r="A45" s="5" t="s">
        <v>21</v>
      </c>
      <c r="B45" s="5">
        <v>2</v>
      </c>
      <c r="C45" s="6">
        <f t="shared" si="48"/>
        <v>0.21805555555555553</v>
      </c>
      <c r="D45" s="6">
        <f t="shared" si="49"/>
        <v>0.25972222222222219</v>
      </c>
      <c r="E45" s="6">
        <f t="shared" si="50"/>
        <v>0.30138888888888887</v>
      </c>
      <c r="F45" s="6">
        <f t="shared" si="51"/>
        <v>0.34305555555555556</v>
      </c>
      <c r="G45" s="6">
        <f t="shared" si="52"/>
        <v>0.38472222222222224</v>
      </c>
      <c r="H45" s="6">
        <f t="shared" si="53"/>
        <v>0.46805555555555556</v>
      </c>
      <c r="I45" s="6">
        <f t="shared" si="54"/>
        <v>0.55138888888888893</v>
      </c>
      <c r="J45" s="6">
        <f t="shared" si="55"/>
        <v>0.59305555555555556</v>
      </c>
      <c r="K45" s="6">
        <f t="shared" si="56"/>
        <v>0.63472222222222219</v>
      </c>
      <c r="L45" s="6">
        <f t="shared" si="57"/>
        <v>0.67638888888888882</v>
      </c>
      <c r="M45" s="6">
        <f t="shared" si="58"/>
        <v>0.71805555555555545</v>
      </c>
      <c r="N45" s="6">
        <f t="shared" si="59"/>
        <v>0.75972222222222208</v>
      </c>
      <c r="O45" s="6">
        <f t="shared" si="60"/>
        <v>0.80138888888888871</v>
      </c>
      <c r="P45" s="6">
        <f t="shared" si="61"/>
        <v>0.84305555555555534</v>
      </c>
      <c r="Q45" s="6">
        <f t="shared" si="62"/>
        <v>0.96805555555555534</v>
      </c>
      <c r="R45" s="28"/>
      <c r="S45" s="6"/>
      <c r="T45" s="6"/>
      <c r="U45" s="6"/>
      <c r="V45" s="6"/>
      <c r="W45" s="6"/>
      <c r="X45" s="6"/>
      <c r="Y45" s="6"/>
      <c r="Z45" s="6"/>
      <c r="AA45" s="6"/>
      <c r="AC45" s="6">
        <f t="shared" ref="AC45:AJ45" si="91">AC44+($B45/1440)</f>
        <v>0.21805555555555553</v>
      </c>
      <c r="AD45" s="6">
        <f t="shared" si="91"/>
        <v>0.34305555555555556</v>
      </c>
      <c r="AE45" s="6">
        <f t="shared" si="91"/>
        <v>0.42638888888888887</v>
      </c>
      <c r="AF45" s="6">
        <f t="shared" si="91"/>
        <v>0.50972222222222219</v>
      </c>
      <c r="AG45" s="6">
        <f t="shared" si="91"/>
        <v>0.59305555555555556</v>
      </c>
      <c r="AH45" s="6">
        <f t="shared" si="91"/>
        <v>0.67638888888888893</v>
      </c>
      <c r="AI45" s="6">
        <f t="shared" si="91"/>
        <v>0.7597222222222223</v>
      </c>
      <c r="AJ45" s="6">
        <f t="shared" si="91"/>
        <v>0.84305555555555567</v>
      </c>
      <c r="AK45" s="6">
        <f t="shared" ref="AK45" si="92">AK44+($B45/1440)</f>
        <v>0.92638888888888904</v>
      </c>
    </row>
    <row r="46" spans="1:37" x14ac:dyDescent="0.25">
      <c r="A46" s="5" t="s">
        <v>47</v>
      </c>
      <c r="B46" s="5">
        <v>2</v>
      </c>
      <c r="C46" s="6">
        <f t="shared" si="48"/>
        <v>0.21944444444444441</v>
      </c>
      <c r="D46" s="6">
        <f t="shared" si="49"/>
        <v>0.26111111111111107</v>
      </c>
      <c r="E46" s="6">
        <f t="shared" si="50"/>
        <v>0.30277777777777776</v>
      </c>
      <c r="F46" s="6">
        <f t="shared" si="51"/>
        <v>0.34444444444444444</v>
      </c>
      <c r="G46" s="6">
        <f t="shared" si="52"/>
        <v>0.38611111111111113</v>
      </c>
      <c r="H46" s="6">
        <f t="shared" si="53"/>
        <v>0.46944444444444444</v>
      </c>
      <c r="I46" s="6">
        <f t="shared" si="54"/>
        <v>0.55277777777777781</v>
      </c>
      <c r="J46" s="6">
        <f t="shared" si="55"/>
        <v>0.59444444444444444</v>
      </c>
      <c r="K46" s="6">
        <f t="shared" si="56"/>
        <v>0.63611111111111107</v>
      </c>
      <c r="L46" s="6">
        <f t="shared" si="57"/>
        <v>0.6777777777777777</v>
      </c>
      <c r="M46" s="6">
        <f t="shared" si="58"/>
        <v>0.71944444444444433</v>
      </c>
      <c r="N46" s="6">
        <f t="shared" si="59"/>
        <v>0.76111111111111096</v>
      </c>
      <c r="O46" s="6">
        <f t="shared" si="60"/>
        <v>0.80277777777777759</v>
      </c>
      <c r="P46" s="6">
        <f t="shared" si="61"/>
        <v>0.84444444444444422</v>
      </c>
      <c r="Q46" s="6">
        <f t="shared" si="62"/>
        <v>0.96944444444444422</v>
      </c>
      <c r="R46" s="28"/>
      <c r="S46" s="6"/>
      <c r="T46" s="6"/>
      <c r="U46" s="6"/>
      <c r="V46" s="6"/>
      <c r="W46" s="6"/>
      <c r="X46" s="6"/>
      <c r="Y46" s="6"/>
      <c r="Z46" s="6"/>
      <c r="AA46" s="6"/>
      <c r="AC46" s="6">
        <f t="shared" ref="AC46:AJ46" si="93">AC45+($B46/1440)</f>
        <v>0.21944444444444441</v>
      </c>
      <c r="AD46" s="6">
        <f t="shared" si="93"/>
        <v>0.34444444444444444</v>
      </c>
      <c r="AE46" s="6">
        <f t="shared" si="93"/>
        <v>0.42777777777777776</v>
      </c>
      <c r="AF46" s="6">
        <f t="shared" si="93"/>
        <v>0.51111111111111107</v>
      </c>
      <c r="AG46" s="6">
        <f t="shared" si="93"/>
        <v>0.59444444444444444</v>
      </c>
      <c r="AH46" s="6">
        <f t="shared" si="93"/>
        <v>0.67777777777777781</v>
      </c>
      <c r="AI46" s="6">
        <f t="shared" si="93"/>
        <v>0.76111111111111118</v>
      </c>
      <c r="AJ46" s="6">
        <f t="shared" si="93"/>
        <v>0.84444444444444455</v>
      </c>
      <c r="AK46" s="6">
        <f t="shared" ref="AK46" si="94">AK45+($B46/1440)</f>
        <v>0.92777777777777792</v>
      </c>
    </row>
    <row r="47" spans="1:37" x14ac:dyDescent="0.25">
      <c r="A47" s="5" t="s">
        <v>48</v>
      </c>
      <c r="B47" s="5">
        <v>1</v>
      </c>
      <c r="C47" s="6">
        <f t="shared" si="48"/>
        <v>0.22013888888888886</v>
      </c>
      <c r="D47" s="6">
        <f t="shared" si="49"/>
        <v>0.26180555555555551</v>
      </c>
      <c r="E47" s="6">
        <f t="shared" si="50"/>
        <v>0.3034722222222222</v>
      </c>
      <c r="F47" s="6">
        <f t="shared" si="51"/>
        <v>0.34513888888888888</v>
      </c>
      <c r="G47" s="6">
        <f t="shared" si="52"/>
        <v>0.38680555555555557</v>
      </c>
      <c r="H47" s="6">
        <f t="shared" si="53"/>
        <v>0.47013888888888888</v>
      </c>
      <c r="I47" s="6">
        <f t="shared" si="54"/>
        <v>0.55347222222222225</v>
      </c>
      <c r="J47" s="6">
        <f t="shared" si="55"/>
        <v>0.59513888888888888</v>
      </c>
      <c r="K47" s="6">
        <f t="shared" si="56"/>
        <v>0.63680555555555551</v>
      </c>
      <c r="L47" s="6">
        <f t="shared" si="57"/>
        <v>0.67847222222222214</v>
      </c>
      <c r="M47" s="6">
        <f t="shared" si="58"/>
        <v>0.72013888888888877</v>
      </c>
      <c r="N47" s="6">
        <f t="shared" si="59"/>
        <v>0.7618055555555554</v>
      </c>
      <c r="O47" s="6">
        <f t="shared" si="60"/>
        <v>0.80347222222222203</v>
      </c>
      <c r="P47" s="6">
        <f t="shared" si="61"/>
        <v>0.84513888888888866</v>
      </c>
      <c r="Q47" s="6">
        <f t="shared" si="62"/>
        <v>0.97013888888888866</v>
      </c>
      <c r="R47" s="28"/>
      <c r="S47" s="6"/>
      <c r="T47" s="6"/>
      <c r="U47" s="6"/>
      <c r="V47" s="6"/>
      <c r="W47" s="6"/>
      <c r="X47" s="6"/>
      <c r="Y47" s="6"/>
      <c r="Z47" s="6"/>
      <c r="AA47" s="6"/>
      <c r="AC47" s="6">
        <f t="shared" ref="AC47:AJ47" si="95">AC46+($B47/1440)</f>
        <v>0.22013888888888886</v>
      </c>
      <c r="AD47" s="6">
        <f t="shared" si="95"/>
        <v>0.34513888888888888</v>
      </c>
      <c r="AE47" s="6">
        <f t="shared" si="95"/>
        <v>0.4284722222222222</v>
      </c>
      <c r="AF47" s="6">
        <f t="shared" si="95"/>
        <v>0.51180555555555551</v>
      </c>
      <c r="AG47" s="6">
        <f t="shared" si="95"/>
        <v>0.59513888888888888</v>
      </c>
      <c r="AH47" s="6">
        <f t="shared" si="95"/>
        <v>0.67847222222222225</v>
      </c>
      <c r="AI47" s="6">
        <f t="shared" si="95"/>
        <v>0.76180555555555562</v>
      </c>
      <c r="AJ47" s="6">
        <f t="shared" si="95"/>
        <v>0.84513888888888899</v>
      </c>
      <c r="AK47" s="6">
        <f t="shared" ref="AK47" si="96">AK46+($B47/1440)</f>
        <v>0.92847222222222237</v>
      </c>
    </row>
    <row r="48" spans="1:37" x14ac:dyDescent="0.25">
      <c r="A48" s="5" t="s">
        <v>27</v>
      </c>
      <c r="B48" s="5">
        <v>2</v>
      </c>
      <c r="C48" s="6">
        <f t="shared" si="48"/>
        <v>0.22152777777777774</v>
      </c>
      <c r="D48" s="6">
        <f t="shared" si="49"/>
        <v>0.2631944444444444</v>
      </c>
      <c r="E48" s="6">
        <f t="shared" si="50"/>
        <v>0.30486111111111108</v>
      </c>
      <c r="F48" s="6">
        <f t="shared" si="51"/>
        <v>0.34652777777777777</v>
      </c>
      <c r="G48" s="6">
        <f t="shared" si="52"/>
        <v>0.38819444444444445</v>
      </c>
      <c r="H48" s="6">
        <f t="shared" si="53"/>
        <v>0.47152777777777777</v>
      </c>
      <c r="I48" s="6">
        <f t="shared" si="54"/>
        <v>0.55486111111111114</v>
      </c>
      <c r="J48" s="6">
        <f t="shared" si="55"/>
        <v>0.59652777777777777</v>
      </c>
      <c r="K48" s="6">
        <f t="shared" si="56"/>
        <v>0.6381944444444444</v>
      </c>
      <c r="L48" s="6">
        <f t="shared" si="57"/>
        <v>0.67986111111111103</v>
      </c>
      <c r="M48" s="6">
        <f t="shared" si="58"/>
        <v>0.72152777777777766</v>
      </c>
      <c r="N48" s="6">
        <f t="shared" si="59"/>
        <v>0.76319444444444429</v>
      </c>
      <c r="O48" s="6">
        <f t="shared" si="60"/>
        <v>0.80486111111111092</v>
      </c>
      <c r="P48" s="6">
        <f t="shared" si="61"/>
        <v>0.84652777777777755</v>
      </c>
      <c r="Q48" s="6">
        <f t="shared" si="62"/>
        <v>0.97152777777777755</v>
      </c>
      <c r="R48" s="28"/>
      <c r="S48" s="6"/>
      <c r="T48" s="6"/>
      <c r="U48" s="6"/>
      <c r="V48" s="6"/>
      <c r="W48" s="6"/>
      <c r="X48" s="6"/>
      <c r="Y48" s="6"/>
      <c r="Z48" s="6"/>
      <c r="AA48" s="6"/>
      <c r="AC48" s="6">
        <f t="shared" ref="AC48:AJ48" si="97">AC47+($B48/1440)</f>
        <v>0.22152777777777774</v>
      </c>
      <c r="AD48" s="6">
        <f t="shared" si="97"/>
        <v>0.34652777777777777</v>
      </c>
      <c r="AE48" s="6">
        <f t="shared" si="97"/>
        <v>0.42986111111111108</v>
      </c>
      <c r="AF48" s="6">
        <f t="shared" si="97"/>
        <v>0.5131944444444444</v>
      </c>
      <c r="AG48" s="6">
        <f t="shared" si="97"/>
        <v>0.59652777777777777</v>
      </c>
      <c r="AH48" s="6">
        <f t="shared" si="97"/>
        <v>0.67986111111111114</v>
      </c>
      <c r="AI48" s="6">
        <f t="shared" si="97"/>
        <v>0.76319444444444451</v>
      </c>
      <c r="AJ48" s="6">
        <f t="shared" si="97"/>
        <v>0.84652777777777788</v>
      </c>
      <c r="AK48" s="6">
        <f t="shared" ref="AK48" si="98">AK47+($B48/1440)</f>
        <v>0.92986111111111125</v>
      </c>
    </row>
    <row r="49" spans="1:37" x14ac:dyDescent="0.25">
      <c r="A49" s="5" t="s">
        <v>15</v>
      </c>
      <c r="B49" s="5">
        <v>1</v>
      </c>
      <c r="C49" s="6">
        <f t="shared" si="48"/>
        <v>0.22222222222222218</v>
      </c>
      <c r="D49" s="6">
        <f t="shared" si="49"/>
        <v>0.26388888888888884</v>
      </c>
      <c r="E49" s="6">
        <f t="shared" si="50"/>
        <v>0.30555555555555552</v>
      </c>
      <c r="F49" s="6">
        <f t="shared" si="51"/>
        <v>0.34722222222222221</v>
      </c>
      <c r="G49" s="6">
        <f t="shared" si="52"/>
        <v>0.3888888888888889</v>
      </c>
      <c r="H49" s="6">
        <f t="shared" si="53"/>
        <v>0.47222222222222221</v>
      </c>
      <c r="I49" s="6">
        <f t="shared" si="54"/>
        <v>0.55555555555555558</v>
      </c>
      <c r="J49" s="6">
        <f t="shared" si="55"/>
        <v>0.59722222222222221</v>
      </c>
      <c r="K49" s="6">
        <f t="shared" si="56"/>
        <v>0.63888888888888884</v>
      </c>
      <c r="L49" s="6">
        <f t="shared" si="57"/>
        <v>0.68055555555555547</v>
      </c>
      <c r="M49" s="6">
        <f t="shared" si="58"/>
        <v>0.7222222222222221</v>
      </c>
      <c r="N49" s="6">
        <f t="shared" si="59"/>
        <v>0.76388888888888873</v>
      </c>
      <c r="O49" s="6">
        <f t="shared" si="60"/>
        <v>0.80555555555555536</v>
      </c>
      <c r="P49" s="6">
        <f t="shared" si="61"/>
        <v>0.84722222222222199</v>
      </c>
      <c r="Q49" s="6">
        <f t="shared" si="62"/>
        <v>0.97222222222222199</v>
      </c>
      <c r="R49" s="28"/>
      <c r="S49" s="6"/>
      <c r="T49" s="6"/>
      <c r="U49" s="6"/>
      <c r="V49" s="6"/>
      <c r="W49" s="6"/>
      <c r="X49" s="6"/>
      <c r="Y49" s="6"/>
      <c r="Z49" s="6"/>
      <c r="AA49" s="6"/>
      <c r="AC49" s="6">
        <f t="shared" ref="AC49:AJ49" si="99">AC48+($B49/1440)</f>
        <v>0.22222222222222218</v>
      </c>
      <c r="AD49" s="6">
        <f t="shared" si="99"/>
        <v>0.34722222222222221</v>
      </c>
      <c r="AE49" s="6">
        <f t="shared" si="99"/>
        <v>0.43055555555555552</v>
      </c>
      <c r="AF49" s="6">
        <f t="shared" si="99"/>
        <v>0.51388888888888884</v>
      </c>
      <c r="AG49" s="6">
        <f t="shared" si="99"/>
        <v>0.59722222222222221</v>
      </c>
      <c r="AH49" s="6">
        <f t="shared" si="99"/>
        <v>0.68055555555555558</v>
      </c>
      <c r="AI49" s="6">
        <f t="shared" si="99"/>
        <v>0.76388888888888895</v>
      </c>
      <c r="AJ49" s="6">
        <f t="shared" si="99"/>
        <v>0.84722222222222232</v>
      </c>
      <c r="AK49" s="6">
        <f t="shared" ref="AK49" si="100">AK48+($B49/1440)</f>
        <v>0.93055555555555569</v>
      </c>
    </row>
    <row r="50" spans="1:37" x14ac:dyDescent="0.25">
      <c r="A50" s="5" t="s">
        <v>26</v>
      </c>
      <c r="B50" s="5">
        <v>2</v>
      </c>
      <c r="C50" s="6">
        <f t="shared" si="48"/>
        <v>0.22361111111111107</v>
      </c>
      <c r="D50" s="6">
        <f t="shared" si="49"/>
        <v>0.26527777777777772</v>
      </c>
      <c r="E50" s="6">
        <f t="shared" si="50"/>
        <v>0.30694444444444441</v>
      </c>
      <c r="F50" s="6">
        <f t="shared" si="51"/>
        <v>0.34861111111111109</v>
      </c>
      <c r="G50" s="6">
        <f t="shared" si="52"/>
        <v>0.39027777777777778</v>
      </c>
      <c r="H50" s="6">
        <f t="shared" si="53"/>
        <v>0.47361111111111109</v>
      </c>
      <c r="I50" s="6">
        <f t="shared" si="54"/>
        <v>0.55694444444444446</v>
      </c>
      <c r="J50" s="6">
        <f t="shared" si="55"/>
        <v>0.59861111111111109</v>
      </c>
      <c r="K50" s="6">
        <f t="shared" si="56"/>
        <v>0.64027777777777772</v>
      </c>
      <c r="L50" s="6">
        <f t="shared" si="57"/>
        <v>0.68194444444444435</v>
      </c>
      <c r="M50" s="6">
        <f t="shared" si="58"/>
        <v>0.72361111111111098</v>
      </c>
      <c r="N50" s="6">
        <f t="shared" si="59"/>
        <v>0.76527777777777761</v>
      </c>
      <c r="O50" s="6">
        <f t="shared" si="60"/>
        <v>0.80694444444444424</v>
      </c>
      <c r="P50" s="6">
        <f t="shared" si="61"/>
        <v>0.84861111111111087</v>
      </c>
      <c r="Q50" s="6">
        <f t="shared" si="62"/>
        <v>0.97361111111111087</v>
      </c>
      <c r="R50" s="28"/>
      <c r="S50" s="6"/>
      <c r="T50" s="6"/>
      <c r="U50" s="6"/>
      <c r="V50" s="6"/>
      <c r="W50" s="6"/>
      <c r="X50" s="6"/>
      <c r="Y50" s="6"/>
      <c r="Z50" s="6"/>
      <c r="AA50" s="6"/>
      <c r="AC50" s="6">
        <f t="shared" ref="AC50:AJ50" si="101">AC49+($B50/1440)</f>
        <v>0.22361111111111107</v>
      </c>
      <c r="AD50" s="6">
        <f t="shared" si="101"/>
        <v>0.34861111111111109</v>
      </c>
      <c r="AE50" s="6">
        <f t="shared" si="101"/>
        <v>0.43194444444444441</v>
      </c>
      <c r="AF50" s="6">
        <f t="shared" si="101"/>
        <v>0.51527777777777772</v>
      </c>
      <c r="AG50" s="6">
        <f t="shared" si="101"/>
        <v>0.59861111111111109</v>
      </c>
      <c r="AH50" s="6">
        <f t="shared" si="101"/>
        <v>0.68194444444444446</v>
      </c>
      <c r="AI50" s="6">
        <f t="shared" si="101"/>
        <v>0.76527777777777783</v>
      </c>
      <c r="AJ50" s="6">
        <f t="shared" si="101"/>
        <v>0.8486111111111112</v>
      </c>
      <c r="AK50" s="6">
        <f t="shared" ref="AK50" si="102">AK49+($B50/1440)</f>
        <v>0.93194444444444458</v>
      </c>
    </row>
    <row r="51" spans="1:37" x14ac:dyDescent="0.25">
      <c r="A51" s="5" t="s">
        <v>120</v>
      </c>
      <c r="B51" s="5">
        <v>3</v>
      </c>
      <c r="C51" s="6">
        <f t="shared" si="48"/>
        <v>0.22569444444444439</v>
      </c>
      <c r="D51" s="6">
        <f t="shared" si="49"/>
        <v>0.26736111111111105</v>
      </c>
      <c r="E51" s="6">
        <f t="shared" si="50"/>
        <v>0.30902777777777773</v>
      </c>
      <c r="F51" s="6">
        <f t="shared" si="51"/>
        <v>0.35069444444444442</v>
      </c>
      <c r="G51" s="6">
        <f t="shared" si="52"/>
        <v>0.3923611111111111</v>
      </c>
      <c r="H51" s="6">
        <f t="shared" si="53"/>
        <v>0.47569444444444442</v>
      </c>
      <c r="I51" s="6">
        <f t="shared" si="54"/>
        <v>0.55902777777777779</v>
      </c>
      <c r="J51" s="6">
        <f t="shared" si="55"/>
        <v>0.60069444444444442</v>
      </c>
      <c r="K51" s="6">
        <f t="shared" si="56"/>
        <v>0.64236111111111105</v>
      </c>
      <c r="L51" s="6">
        <f t="shared" si="57"/>
        <v>0.68402777777777768</v>
      </c>
      <c r="M51" s="6">
        <f t="shared" si="58"/>
        <v>0.72569444444444431</v>
      </c>
      <c r="N51" s="6">
        <f t="shared" si="59"/>
        <v>0.76736111111111094</v>
      </c>
      <c r="O51" s="6">
        <f t="shared" si="60"/>
        <v>0.80902777777777757</v>
      </c>
      <c r="P51" s="6">
        <f t="shared" si="61"/>
        <v>0.8506944444444442</v>
      </c>
      <c r="Q51" s="6">
        <f t="shared" si="62"/>
        <v>0.9756944444444442</v>
      </c>
      <c r="R51" s="28"/>
      <c r="S51" s="6"/>
      <c r="T51" s="6"/>
      <c r="U51" s="6"/>
      <c r="V51" s="6"/>
      <c r="W51" s="6"/>
      <c r="X51" s="6"/>
      <c r="Y51" s="6"/>
      <c r="Z51" s="6"/>
      <c r="AA51" s="6"/>
      <c r="AC51" s="6">
        <f t="shared" ref="AC51:AJ51" si="103">AC50+($B51/1440)</f>
        <v>0.22569444444444439</v>
      </c>
      <c r="AD51" s="6">
        <f t="shared" si="103"/>
        <v>0.35069444444444442</v>
      </c>
      <c r="AE51" s="6">
        <f t="shared" si="103"/>
        <v>0.43402777777777773</v>
      </c>
      <c r="AF51" s="6">
        <f t="shared" si="103"/>
        <v>0.51736111111111105</v>
      </c>
      <c r="AG51" s="6">
        <f t="shared" si="103"/>
        <v>0.60069444444444442</v>
      </c>
      <c r="AH51" s="6">
        <f t="shared" si="103"/>
        <v>0.68402777777777779</v>
      </c>
      <c r="AI51" s="6">
        <f t="shared" si="103"/>
        <v>0.76736111111111116</v>
      </c>
      <c r="AJ51" s="6">
        <f t="shared" si="103"/>
        <v>0.85069444444444453</v>
      </c>
      <c r="AK51" s="6">
        <f t="shared" ref="AK51" si="104">AK50+($B51/1440)</f>
        <v>0.9340277777777779</v>
      </c>
    </row>
    <row r="52" spans="1:37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C52" s="6"/>
      <c r="AD52" s="6"/>
      <c r="AE52" s="6"/>
      <c r="AF52" s="6"/>
      <c r="AG52" s="6"/>
      <c r="AH52" s="6"/>
      <c r="AI52" s="6"/>
      <c r="AJ52" s="6"/>
    </row>
    <row r="53" spans="1:37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C53" s="6"/>
      <c r="AD53" s="6"/>
      <c r="AE53" s="6"/>
      <c r="AF53" s="6"/>
      <c r="AG53" s="6"/>
      <c r="AH53" s="6"/>
      <c r="AI53" s="6"/>
      <c r="AJ53" s="6"/>
    </row>
    <row r="54" spans="1:37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C54" s="6"/>
      <c r="AD54" s="6"/>
      <c r="AE54" s="6"/>
      <c r="AF54" s="6"/>
      <c r="AG54" s="6"/>
      <c r="AH54" s="6"/>
      <c r="AI54" s="6"/>
      <c r="AJ54" s="6"/>
    </row>
    <row r="55" spans="1:37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C55" s="6"/>
      <c r="AD55" s="6"/>
      <c r="AE55" s="6"/>
      <c r="AF55" s="6"/>
      <c r="AG55" s="6"/>
      <c r="AH55" s="6"/>
      <c r="AI55" s="6"/>
      <c r="AJ55" s="6"/>
    </row>
    <row r="56" spans="1:37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C56" s="6"/>
      <c r="AD56" s="6"/>
      <c r="AE56" s="6"/>
      <c r="AF56" s="6"/>
      <c r="AG56" s="6"/>
      <c r="AH56" s="6"/>
      <c r="AI56" s="6"/>
      <c r="AJ56" s="6"/>
    </row>
    <row r="57" spans="1:37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C57" s="6"/>
      <c r="AD57" s="6"/>
      <c r="AE57" s="6"/>
      <c r="AF57" s="6"/>
      <c r="AG57" s="6"/>
      <c r="AH57" s="6"/>
      <c r="AI57" s="6"/>
      <c r="AJ57" s="6"/>
    </row>
    <row r="58" spans="1:37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C58" s="6"/>
      <c r="AD58" s="6"/>
      <c r="AE58" s="6"/>
      <c r="AF58" s="6"/>
      <c r="AG58" s="6"/>
      <c r="AH58" s="6"/>
      <c r="AI58" s="6"/>
      <c r="AJ58" s="6"/>
    </row>
    <row r="59" spans="1:37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C59" s="6"/>
      <c r="AD59" s="6"/>
      <c r="AE59" s="6"/>
      <c r="AF59" s="6"/>
      <c r="AG59" s="6"/>
      <c r="AH59" s="6"/>
      <c r="AI59" s="6"/>
      <c r="AJ59" s="6"/>
    </row>
    <row r="60" spans="1:37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C60" s="6"/>
      <c r="AD60" s="6"/>
      <c r="AE60" s="6"/>
      <c r="AF60" s="6"/>
      <c r="AG60" s="6"/>
      <c r="AH60" s="6"/>
      <c r="AI60" s="6"/>
      <c r="AJ60" s="6"/>
    </row>
    <row r="61" spans="1:37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C61" s="6"/>
      <c r="AD61" s="6"/>
      <c r="AE61" s="6"/>
      <c r="AF61" s="6"/>
      <c r="AG61" s="6"/>
      <c r="AH61" s="6"/>
      <c r="AI61" s="6"/>
      <c r="AJ61" s="6"/>
    </row>
    <row r="62" spans="1:37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C62" s="6"/>
      <c r="AD62" s="6"/>
      <c r="AE62" s="6"/>
      <c r="AF62" s="6"/>
      <c r="AG62" s="6"/>
      <c r="AH62" s="6"/>
      <c r="AI62" s="6"/>
      <c r="AJ62" s="6"/>
    </row>
    <row r="63" spans="1:37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C63" s="6"/>
      <c r="AD63" s="6"/>
      <c r="AE63" s="6"/>
      <c r="AF63" s="6"/>
      <c r="AG63" s="6"/>
      <c r="AH63" s="6"/>
      <c r="AI63" s="6"/>
      <c r="AJ63" s="6"/>
    </row>
    <row r="64" spans="1:37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C64" s="6"/>
      <c r="AD64" s="6"/>
      <c r="AE64" s="6"/>
      <c r="AF64" s="6"/>
      <c r="AG64" s="6"/>
      <c r="AH64" s="6"/>
      <c r="AI64" s="6"/>
      <c r="AJ64" s="6"/>
    </row>
    <row r="65" spans="1:36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C65" s="6"/>
      <c r="AD65" s="6"/>
      <c r="AE65" s="6"/>
      <c r="AF65" s="6"/>
      <c r="AG65" s="6"/>
      <c r="AH65" s="6"/>
      <c r="AI65" s="6"/>
      <c r="AJ65" s="6"/>
    </row>
    <row r="66" spans="1:36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C66" s="6"/>
      <c r="AD66" s="6"/>
      <c r="AE66" s="6"/>
      <c r="AF66" s="6"/>
      <c r="AG66" s="6"/>
      <c r="AH66" s="6"/>
      <c r="AI66" s="6"/>
      <c r="AJ66" s="6"/>
    </row>
    <row r="67" spans="1:36" x14ac:dyDescent="0.25">
      <c r="A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C67" s="6"/>
      <c r="AD67" s="6"/>
      <c r="AE67" s="6"/>
      <c r="AF67" s="6"/>
      <c r="AG67" s="6"/>
      <c r="AH67" s="6"/>
      <c r="AI67" s="6"/>
      <c r="AJ67" s="6"/>
    </row>
    <row r="68" spans="1:36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C68" s="6"/>
      <c r="AD68" s="6"/>
      <c r="AE68" s="6"/>
      <c r="AF68" s="6"/>
      <c r="AG68" s="6"/>
      <c r="AH68" s="6"/>
      <c r="AI68" s="6"/>
      <c r="AJ68" s="6"/>
    </row>
    <row r="69" spans="1:36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C69" s="6"/>
      <c r="AD69" s="6"/>
      <c r="AE69" s="6"/>
      <c r="AF69" s="6"/>
      <c r="AG69" s="6"/>
      <c r="AH69" s="6"/>
      <c r="AI69" s="6"/>
      <c r="AJ69" s="6"/>
    </row>
    <row r="70" spans="1:36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C70" s="6"/>
      <c r="AD70" s="6"/>
      <c r="AE70" s="6"/>
      <c r="AF70" s="6"/>
      <c r="AG70" s="6"/>
      <c r="AH70" s="6"/>
      <c r="AI70" s="6"/>
      <c r="AJ70" s="6"/>
    </row>
    <row r="71" spans="1:36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C71" s="6"/>
      <c r="AD71" s="6"/>
      <c r="AE71" s="6"/>
      <c r="AF71" s="6"/>
      <c r="AG71" s="6"/>
      <c r="AH71" s="6"/>
      <c r="AI71" s="6"/>
      <c r="AJ71" s="6"/>
    </row>
    <row r="72" spans="1:36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C72" s="6"/>
      <c r="AD72" s="6"/>
      <c r="AE72" s="6"/>
      <c r="AF72" s="6"/>
      <c r="AG72" s="6"/>
      <c r="AH72" s="6"/>
      <c r="AI72" s="6"/>
      <c r="AJ72" s="6"/>
    </row>
    <row r="73" spans="1:36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C73" s="6"/>
      <c r="AD73" s="6"/>
      <c r="AE73" s="6"/>
      <c r="AF73" s="6"/>
      <c r="AG73" s="6"/>
      <c r="AH73" s="6"/>
      <c r="AI73" s="6"/>
      <c r="AJ73" s="6"/>
    </row>
    <row r="74" spans="1:36" x14ac:dyDescent="0.2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C74" s="6"/>
      <c r="AD74" s="6"/>
      <c r="AE74" s="6"/>
      <c r="AF74" s="6"/>
      <c r="AG74" s="6"/>
      <c r="AH74" s="6"/>
      <c r="AI74" s="6"/>
      <c r="AJ74" s="6"/>
    </row>
    <row r="75" spans="1:36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C75" s="6"/>
      <c r="AD75" s="6"/>
      <c r="AE75" s="6"/>
      <c r="AF75" s="6"/>
      <c r="AG75" s="6"/>
      <c r="AH75" s="6"/>
      <c r="AI75" s="6"/>
      <c r="AJ75" s="6"/>
    </row>
    <row r="76" spans="1:36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C76" s="6"/>
      <c r="AD76" s="6"/>
      <c r="AE76" s="6"/>
      <c r="AF76" s="6"/>
      <c r="AG76" s="6"/>
      <c r="AH76" s="6"/>
      <c r="AI76" s="6"/>
      <c r="AJ76" s="6"/>
    </row>
    <row r="77" spans="1:36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C77" s="6"/>
      <c r="AD77" s="6"/>
      <c r="AE77" s="6"/>
      <c r="AF77" s="6"/>
      <c r="AG77" s="6"/>
      <c r="AH77" s="6"/>
      <c r="AI77" s="6"/>
      <c r="AJ77" s="6"/>
    </row>
    <row r="78" spans="1:36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C78" s="6"/>
      <c r="AD78" s="6"/>
      <c r="AE78" s="6"/>
      <c r="AF78" s="6"/>
      <c r="AG78" s="6"/>
      <c r="AH78" s="6"/>
      <c r="AI78" s="6"/>
      <c r="AJ78" s="6"/>
    </row>
    <row r="79" spans="1:36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C79" s="6"/>
      <c r="AD79" s="6"/>
      <c r="AE79" s="6"/>
      <c r="AF79" s="6"/>
      <c r="AG79" s="6"/>
      <c r="AH79" s="6"/>
      <c r="AI79" s="6"/>
      <c r="AJ79" s="6"/>
    </row>
    <row r="80" spans="1:36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C80" s="6"/>
      <c r="AD80" s="6"/>
      <c r="AE80" s="6"/>
      <c r="AF80" s="6"/>
      <c r="AG80" s="6"/>
      <c r="AH80" s="6"/>
      <c r="AI80" s="6"/>
      <c r="AJ80" s="6"/>
    </row>
    <row r="81" spans="3:36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C81" s="6"/>
      <c r="AD81" s="6"/>
      <c r="AE81" s="6"/>
      <c r="AF81" s="6"/>
      <c r="AG81" s="6"/>
      <c r="AH81" s="6"/>
      <c r="AI81" s="6"/>
      <c r="AJ81" s="6"/>
    </row>
    <row r="82" spans="3:36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C82" s="6"/>
      <c r="AD82" s="6"/>
      <c r="AE82" s="6"/>
      <c r="AF82" s="6"/>
      <c r="AG82" s="6"/>
      <c r="AH82" s="6"/>
      <c r="AI82" s="6"/>
      <c r="AJ82" s="6"/>
    </row>
    <row r="83" spans="3:36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C83" s="6"/>
      <c r="AD83" s="6"/>
      <c r="AE83" s="6"/>
      <c r="AF83" s="6"/>
      <c r="AG83" s="6"/>
      <c r="AH83" s="6"/>
      <c r="AI83" s="6"/>
      <c r="AJ83" s="6"/>
    </row>
    <row r="84" spans="3:36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C84" s="6"/>
      <c r="AD84" s="6"/>
      <c r="AE84" s="6"/>
      <c r="AF84" s="6"/>
      <c r="AG84" s="6"/>
      <c r="AH84" s="6"/>
      <c r="AI84" s="6"/>
      <c r="AJ84" s="6"/>
    </row>
  </sheetData>
  <mergeCells count="4">
    <mergeCell ref="C1:AA1"/>
    <mergeCell ref="C27:AA27"/>
    <mergeCell ref="AC1:AK1"/>
    <mergeCell ref="AC27:AK2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910B1-F140-4DD5-A7E8-7DB1293FC122}">
  <dimension ref="A1:AH88"/>
  <sheetViews>
    <sheetView workbookViewId="0"/>
  </sheetViews>
  <sheetFormatPr defaultRowHeight="15" x14ac:dyDescent="0.25"/>
  <cols>
    <col min="1" max="1" width="42.7109375" style="5" bestFit="1" customWidth="1"/>
    <col min="2" max="2" width="3.5703125" style="5" customWidth="1"/>
    <col min="3" max="5" width="4.5703125" style="16" bestFit="1" customWidth="1"/>
    <col min="6" max="16" width="5.5703125" style="16" bestFit="1" customWidth="1"/>
    <col min="17" max="22" width="5.5703125" style="5" bestFit="1" customWidth="1"/>
    <col min="23" max="25" width="5.5703125" style="5" customWidth="1"/>
    <col min="26" max="26" width="2.140625" style="7" customWidth="1"/>
    <col min="27" max="27" width="4.5703125" style="5" bestFit="1" customWidth="1"/>
    <col min="28" max="34" width="5.5703125" style="5" bestFit="1" customWidth="1"/>
    <col min="35" max="16384" width="9.140625" style="5"/>
  </cols>
  <sheetData>
    <row r="1" spans="1:34" ht="26.25" x14ac:dyDescent="0.25">
      <c r="A1" s="2">
        <v>606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AA1" s="49" t="s">
        <v>4</v>
      </c>
      <c r="AB1" s="49"/>
      <c r="AC1" s="49"/>
      <c r="AD1" s="49"/>
      <c r="AE1" s="49"/>
      <c r="AF1" s="49"/>
      <c r="AG1" s="49"/>
      <c r="AH1" s="49"/>
    </row>
    <row r="2" spans="1:34" x14ac:dyDescent="0.25">
      <c r="A2" s="3" t="s">
        <v>0</v>
      </c>
      <c r="B2" s="3" t="s">
        <v>2</v>
      </c>
      <c r="C2" s="40">
        <v>1</v>
      </c>
      <c r="D2" s="40">
        <v>3</v>
      </c>
      <c r="E2" s="40">
        <v>5</v>
      </c>
      <c r="F2" s="40">
        <v>7</v>
      </c>
      <c r="G2" s="40">
        <v>9</v>
      </c>
      <c r="H2" s="40">
        <v>11</v>
      </c>
      <c r="I2" s="40">
        <v>13</v>
      </c>
      <c r="J2" s="40">
        <v>15</v>
      </c>
      <c r="K2" s="40">
        <v>17</v>
      </c>
      <c r="L2" s="40">
        <v>19</v>
      </c>
      <c r="M2" s="40">
        <v>21</v>
      </c>
      <c r="N2" s="40">
        <v>23</v>
      </c>
      <c r="O2" s="40">
        <v>25</v>
      </c>
      <c r="P2" s="40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3">
        <v>45</v>
      </c>
      <c r="AA2" s="3">
        <v>101</v>
      </c>
      <c r="AB2" s="3">
        <v>103</v>
      </c>
      <c r="AC2" s="3">
        <v>105</v>
      </c>
      <c r="AD2" s="3">
        <v>107</v>
      </c>
      <c r="AE2" s="3">
        <v>109</v>
      </c>
      <c r="AF2" s="3">
        <v>111</v>
      </c>
      <c r="AG2" s="3">
        <v>113</v>
      </c>
      <c r="AH2" s="3">
        <v>115</v>
      </c>
    </row>
    <row r="3" spans="1:34" s="18" customFormat="1" x14ac:dyDescent="0.25">
      <c r="A3" s="26" t="s">
        <v>308</v>
      </c>
      <c r="B3" s="23"/>
      <c r="C3" s="32" t="s">
        <v>3</v>
      </c>
      <c r="D3" s="32">
        <v>60</v>
      </c>
      <c r="E3" s="32">
        <v>60</v>
      </c>
      <c r="F3" s="32">
        <v>120</v>
      </c>
      <c r="G3" s="32">
        <v>120</v>
      </c>
      <c r="H3" s="32">
        <v>60</v>
      </c>
      <c r="I3" s="32">
        <v>60</v>
      </c>
      <c r="J3" s="32">
        <v>60</v>
      </c>
      <c r="K3" s="32">
        <v>60</v>
      </c>
      <c r="L3" s="32">
        <v>60</v>
      </c>
      <c r="M3" s="32">
        <v>60</v>
      </c>
      <c r="N3" s="32">
        <v>60</v>
      </c>
      <c r="O3" s="32">
        <v>120</v>
      </c>
      <c r="P3" s="32">
        <v>150</v>
      </c>
      <c r="Q3" s="23"/>
      <c r="R3" s="23"/>
      <c r="S3" s="23"/>
      <c r="T3" s="23"/>
      <c r="U3" s="23"/>
      <c r="V3" s="23"/>
      <c r="W3" s="23"/>
      <c r="X3" s="23"/>
      <c r="Y3" s="23"/>
      <c r="Z3" s="7"/>
      <c r="AA3" s="23"/>
      <c r="AB3" s="26">
        <v>240</v>
      </c>
      <c r="AC3" s="26">
        <v>240</v>
      </c>
      <c r="AD3" s="26">
        <v>240</v>
      </c>
      <c r="AE3" s="26">
        <v>240</v>
      </c>
      <c r="AF3" s="23"/>
      <c r="AG3" s="23"/>
      <c r="AH3" s="23"/>
    </row>
    <row r="4" spans="1:34" x14ac:dyDescent="0.25">
      <c r="A4" s="5" t="s">
        <v>120</v>
      </c>
      <c r="B4" s="5">
        <v>0</v>
      </c>
      <c r="C4" s="11">
        <v>0.21180555555555555</v>
      </c>
      <c r="D4" s="11">
        <f t="shared" ref="D4" si="0">C4+D3/1440</f>
        <v>0.25347222222222221</v>
      </c>
      <c r="E4" s="11">
        <f t="shared" ref="E4" si="1">D4+E3/1440</f>
        <v>0.2951388888888889</v>
      </c>
      <c r="F4" s="11">
        <f t="shared" ref="F4" si="2">E4+F3/1440</f>
        <v>0.37847222222222221</v>
      </c>
      <c r="G4" s="11">
        <f t="shared" ref="G4" si="3">F4+G3/1440</f>
        <v>0.46180555555555552</v>
      </c>
      <c r="H4" s="11">
        <f t="shared" ref="H4" si="4">G4+H3/1440</f>
        <v>0.50347222222222221</v>
      </c>
      <c r="I4" s="11">
        <f t="shared" ref="I4" si="5">H4+I3/1440</f>
        <v>0.54513888888888884</v>
      </c>
      <c r="J4" s="11">
        <f t="shared" ref="J4" si="6">I4+J3/1440</f>
        <v>0.58680555555555547</v>
      </c>
      <c r="K4" s="11">
        <f t="shared" ref="K4" si="7">J4+K3/1440</f>
        <v>0.6284722222222221</v>
      </c>
      <c r="L4" s="11">
        <f t="shared" ref="L4" si="8">K4+L3/1440</f>
        <v>0.67013888888888873</v>
      </c>
      <c r="M4" s="11">
        <f t="shared" ref="M4" si="9">L4+M3/1440</f>
        <v>0.71180555555555536</v>
      </c>
      <c r="N4" s="11">
        <f t="shared" ref="N4" si="10">M4+N3/1440</f>
        <v>0.75347222222222199</v>
      </c>
      <c r="O4" s="11">
        <f t="shared" ref="O4:P4" si="11">N4+O3/1440</f>
        <v>0.83680555555555536</v>
      </c>
      <c r="P4" s="11">
        <f t="shared" si="11"/>
        <v>0.94097222222222199</v>
      </c>
      <c r="Q4" s="11"/>
      <c r="R4" s="11"/>
      <c r="S4" s="11"/>
      <c r="T4" s="11"/>
      <c r="U4" s="11"/>
      <c r="V4" s="11"/>
      <c r="W4" s="11"/>
      <c r="X4" s="11"/>
      <c r="Y4" s="11"/>
      <c r="AA4" s="6">
        <v>0.27430555555555552</v>
      </c>
      <c r="AB4" s="6">
        <f>AA4+240/1440</f>
        <v>0.44097222222222221</v>
      </c>
      <c r="AC4" s="6">
        <f t="shared" ref="AC4:AE4" si="12">AB4+240/1440</f>
        <v>0.60763888888888884</v>
      </c>
      <c r="AD4" s="6">
        <f t="shared" si="12"/>
        <v>0.77430555555555547</v>
      </c>
      <c r="AE4" s="6">
        <f t="shared" si="12"/>
        <v>0.9409722222222221</v>
      </c>
      <c r="AF4" s="6"/>
      <c r="AG4" s="6"/>
      <c r="AH4" s="6"/>
    </row>
    <row r="5" spans="1:34" s="18" customFormat="1" x14ac:dyDescent="0.25">
      <c r="A5" s="18" t="s">
        <v>306</v>
      </c>
      <c r="B5" s="18">
        <v>3</v>
      </c>
      <c r="C5" s="11">
        <f t="shared" ref="C5:C26" si="13">C4+($B5/1440)</f>
        <v>0.21388888888888888</v>
      </c>
      <c r="D5" s="11">
        <f t="shared" ref="D5:D26" si="14">D4+($B5/1440)</f>
        <v>0.25555555555555554</v>
      </c>
      <c r="E5" s="11">
        <f t="shared" ref="E5:E26" si="15">E4+($B5/1440)</f>
        <v>0.29722222222222222</v>
      </c>
      <c r="F5" s="11">
        <f t="shared" ref="F5:F26" si="16">F4+($B5/1440)</f>
        <v>0.38055555555555554</v>
      </c>
      <c r="G5" s="11">
        <f t="shared" ref="G5:G26" si="17">G4+($B5/1440)</f>
        <v>0.46388888888888885</v>
      </c>
      <c r="H5" s="11">
        <f t="shared" ref="H5:H26" si="18">H4+($B5/1440)</f>
        <v>0.50555555555555554</v>
      </c>
      <c r="I5" s="11">
        <f t="shared" ref="I5:I26" si="19">I4+($B5/1440)</f>
        <v>0.54722222222222217</v>
      </c>
      <c r="J5" s="11">
        <f t="shared" ref="J5:J26" si="20">J4+($B5/1440)</f>
        <v>0.5888888888888888</v>
      </c>
      <c r="K5" s="11">
        <f t="shared" ref="K5:K26" si="21">K4+($B5/1440)</f>
        <v>0.63055555555555542</v>
      </c>
      <c r="L5" s="11">
        <f t="shared" ref="L5:L26" si="22">L4+($B5/1440)</f>
        <v>0.67222222222222205</v>
      </c>
      <c r="M5" s="11">
        <f t="shared" ref="M5:M26" si="23">M4+($B5/1440)</f>
        <v>0.71388888888888868</v>
      </c>
      <c r="N5" s="11">
        <f t="shared" ref="N5:P26" si="24">N4+($B5/1440)</f>
        <v>0.75555555555555531</v>
      </c>
      <c r="O5" s="11">
        <f t="shared" si="24"/>
        <v>0.83888888888888868</v>
      </c>
      <c r="P5" s="11">
        <f t="shared" si="24"/>
        <v>0.94305555555555531</v>
      </c>
      <c r="Q5" s="11"/>
      <c r="R5" s="11"/>
      <c r="S5" s="11"/>
      <c r="T5" s="11"/>
      <c r="U5" s="11"/>
      <c r="V5" s="11"/>
      <c r="W5" s="11"/>
      <c r="X5" s="11"/>
      <c r="Y5" s="11"/>
      <c r="Z5" s="7"/>
      <c r="AA5" s="6">
        <f t="shared" ref="AA5:AA26" si="25">AA4+($B5/1440)</f>
        <v>0.27638888888888885</v>
      </c>
      <c r="AB5" s="6">
        <f t="shared" ref="AB5:AD26" si="26">AB4+($B5/1440)</f>
        <v>0.44305555555555554</v>
      </c>
      <c r="AC5" s="6">
        <f t="shared" si="26"/>
        <v>0.60972222222222217</v>
      </c>
      <c r="AD5" s="6">
        <f t="shared" si="26"/>
        <v>0.7763888888888888</v>
      </c>
      <c r="AE5" s="6">
        <f t="shared" ref="AE5" si="27">AE4+($B5/1440)</f>
        <v>0.94305555555555542</v>
      </c>
      <c r="AF5" s="6"/>
      <c r="AG5" s="6"/>
      <c r="AH5" s="6"/>
    </row>
    <row r="6" spans="1:34" x14ac:dyDescent="0.25">
      <c r="A6" s="5" t="s">
        <v>50</v>
      </c>
      <c r="B6" s="5">
        <v>1</v>
      </c>
      <c r="C6" s="11">
        <f t="shared" si="13"/>
        <v>0.21458333333333332</v>
      </c>
      <c r="D6" s="11">
        <f t="shared" si="14"/>
        <v>0.25624999999999998</v>
      </c>
      <c r="E6" s="11">
        <f t="shared" si="15"/>
        <v>0.29791666666666666</v>
      </c>
      <c r="F6" s="11">
        <f t="shared" si="16"/>
        <v>0.38124999999999998</v>
      </c>
      <c r="G6" s="11">
        <f t="shared" si="17"/>
        <v>0.46458333333333329</v>
      </c>
      <c r="H6" s="11">
        <f t="shared" si="18"/>
        <v>0.50624999999999998</v>
      </c>
      <c r="I6" s="11">
        <f t="shared" si="19"/>
        <v>0.54791666666666661</v>
      </c>
      <c r="J6" s="11">
        <f t="shared" si="20"/>
        <v>0.58958333333333324</v>
      </c>
      <c r="K6" s="11">
        <f t="shared" si="21"/>
        <v>0.63124999999999987</v>
      </c>
      <c r="L6" s="11">
        <f t="shared" si="22"/>
        <v>0.6729166666666665</v>
      </c>
      <c r="M6" s="11">
        <f t="shared" si="23"/>
        <v>0.71458333333333313</v>
      </c>
      <c r="N6" s="11">
        <f t="shared" si="24"/>
        <v>0.75624999999999976</v>
      </c>
      <c r="O6" s="11">
        <f t="shared" si="24"/>
        <v>0.83958333333333313</v>
      </c>
      <c r="P6" s="11">
        <f t="shared" si="24"/>
        <v>0.94374999999999976</v>
      </c>
      <c r="Q6" s="11"/>
      <c r="R6" s="11"/>
      <c r="S6" s="11"/>
      <c r="T6" s="11"/>
      <c r="U6" s="11"/>
      <c r="V6" s="11"/>
      <c r="W6" s="11"/>
      <c r="X6" s="11"/>
      <c r="Y6" s="11"/>
      <c r="AA6" s="6">
        <f t="shared" si="25"/>
        <v>0.27708333333333329</v>
      </c>
      <c r="AB6" s="6">
        <f t="shared" si="26"/>
        <v>0.44374999999999998</v>
      </c>
      <c r="AC6" s="6">
        <f t="shared" si="26"/>
        <v>0.61041666666666661</v>
      </c>
      <c r="AD6" s="6">
        <f t="shared" si="26"/>
        <v>0.77708333333333324</v>
      </c>
      <c r="AE6" s="6">
        <f t="shared" ref="AE6" si="28">AE5+($B6/1440)</f>
        <v>0.94374999999999987</v>
      </c>
      <c r="AF6" s="6"/>
      <c r="AG6" s="6"/>
      <c r="AH6" s="6"/>
    </row>
    <row r="7" spans="1:34" x14ac:dyDescent="0.25">
      <c r="A7" s="5" t="s">
        <v>51</v>
      </c>
      <c r="B7" s="5">
        <v>1</v>
      </c>
      <c r="C7" s="11">
        <f t="shared" si="13"/>
        <v>0.21527777777777776</v>
      </c>
      <c r="D7" s="11">
        <f t="shared" si="14"/>
        <v>0.25694444444444442</v>
      </c>
      <c r="E7" s="11">
        <f t="shared" si="15"/>
        <v>0.2986111111111111</v>
      </c>
      <c r="F7" s="11">
        <f t="shared" si="16"/>
        <v>0.38194444444444442</v>
      </c>
      <c r="G7" s="11">
        <f t="shared" si="17"/>
        <v>0.46527777777777773</v>
      </c>
      <c r="H7" s="11">
        <f t="shared" si="18"/>
        <v>0.50694444444444442</v>
      </c>
      <c r="I7" s="11">
        <f t="shared" si="19"/>
        <v>0.54861111111111105</v>
      </c>
      <c r="J7" s="11">
        <f t="shared" si="20"/>
        <v>0.59027777777777768</v>
      </c>
      <c r="K7" s="11">
        <f t="shared" si="21"/>
        <v>0.63194444444444431</v>
      </c>
      <c r="L7" s="11">
        <f t="shared" si="22"/>
        <v>0.67361111111111094</v>
      </c>
      <c r="M7" s="11">
        <f t="shared" si="23"/>
        <v>0.71527777777777757</v>
      </c>
      <c r="N7" s="11">
        <f t="shared" si="24"/>
        <v>0.7569444444444442</v>
      </c>
      <c r="O7" s="11">
        <f t="shared" ref="O7:P26" si="29">O6+($B7/1440)</f>
        <v>0.84027777777777757</v>
      </c>
      <c r="P7" s="11">
        <f t="shared" si="29"/>
        <v>0.9444444444444442</v>
      </c>
      <c r="Q7" s="11"/>
      <c r="R7" s="11"/>
      <c r="S7" s="11"/>
      <c r="T7" s="11"/>
      <c r="U7" s="11"/>
      <c r="V7" s="11"/>
      <c r="W7" s="11"/>
      <c r="X7" s="11"/>
      <c r="Y7" s="11"/>
      <c r="AA7" s="6">
        <f t="shared" si="25"/>
        <v>0.27777777777777773</v>
      </c>
      <c r="AB7" s="6">
        <f t="shared" si="26"/>
        <v>0.44444444444444442</v>
      </c>
      <c r="AC7" s="6">
        <f t="shared" ref="AC7:AD21" si="30">AC6+($B7/1440)</f>
        <v>0.61111111111111105</v>
      </c>
      <c r="AD7" s="6">
        <f t="shared" si="30"/>
        <v>0.77777777777777768</v>
      </c>
      <c r="AE7" s="6">
        <f t="shared" ref="AE7" si="31">AE6+($B7/1440)</f>
        <v>0.94444444444444431</v>
      </c>
      <c r="AF7" s="6"/>
      <c r="AG7" s="6"/>
      <c r="AH7" s="6"/>
    </row>
    <row r="8" spans="1:34" x14ac:dyDescent="0.25">
      <c r="A8" s="5" t="s">
        <v>52</v>
      </c>
      <c r="B8" s="5">
        <v>1</v>
      </c>
      <c r="C8" s="11">
        <f t="shared" si="13"/>
        <v>0.2159722222222222</v>
      </c>
      <c r="D8" s="11">
        <f t="shared" si="14"/>
        <v>0.25763888888888886</v>
      </c>
      <c r="E8" s="11">
        <f t="shared" si="15"/>
        <v>0.29930555555555555</v>
      </c>
      <c r="F8" s="11">
        <f t="shared" si="16"/>
        <v>0.38263888888888886</v>
      </c>
      <c r="G8" s="11">
        <f t="shared" si="17"/>
        <v>0.46597222222222218</v>
      </c>
      <c r="H8" s="11">
        <f t="shared" si="18"/>
        <v>0.50763888888888886</v>
      </c>
      <c r="I8" s="11">
        <f t="shared" si="19"/>
        <v>0.54930555555555549</v>
      </c>
      <c r="J8" s="11">
        <f t="shared" si="20"/>
        <v>0.59097222222222212</v>
      </c>
      <c r="K8" s="11">
        <f t="shared" si="21"/>
        <v>0.63263888888888875</v>
      </c>
      <c r="L8" s="11">
        <f t="shared" si="22"/>
        <v>0.67430555555555538</v>
      </c>
      <c r="M8" s="11">
        <f t="shared" si="23"/>
        <v>0.71597222222222201</v>
      </c>
      <c r="N8" s="11">
        <f t="shared" si="24"/>
        <v>0.75763888888888864</v>
      </c>
      <c r="O8" s="11">
        <f t="shared" si="29"/>
        <v>0.84097222222222201</v>
      </c>
      <c r="P8" s="11">
        <f t="shared" si="29"/>
        <v>0.94513888888888864</v>
      </c>
      <c r="Q8" s="11"/>
      <c r="R8" s="11"/>
      <c r="S8" s="11"/>
      <c r="T8" s="11"/>
      <c r="U8" s="11"/>
      <c r="V8" s="11"/>
      <c r="W8" s="11"/>
      <c r="X8" s="11"/>
      <c r="Y8" s="11"/>
      <c r="AA8" s="6">
        <f t="shared" si="25"/>
        <v>0.27847222222222218</v>
      </c>
      <c r="AB8" s="6">
        <f t="shared" si="26"/>
        <v>0.44513888888888886</v>
      </c>
      <c r="AC8" s="6">
        <f t="shared" si="30"/>
        <v>0.61180555555555549</v>
      </c>
      <c r="AD8" s="6">
        <f t="shared" si="30"/>
        <v>0.77847222222222212</v>
      </c>
      <c r="AE8" s="6">
        <f t="shared" ref="AE8" si="32">AE7+($B8/1440)</f>
        <v>0.94513888888888875</v>
      </c>
      <c r="AF8" s="6"/>
      <c r="AG8" s="6"/>
      <c r="AH8" s="6"/>
    </row>
    <row r="9" spans="1:34" x14ac:dyDescent="0.25">
      <c r="A9" s="5" t="s">
        <v>54</v>
      </c>
      <c r="B9" s="5">
        <v>2</v>
      </c>
      <c r="C9" s="11">
        <f t="shared" si="13"/>
        <v>0.21736111111111109</v>
      </c>
      <c r="D9" s="11">
        <f t="shared" si="14"/>
        <v>0.25902777777777775</v>
      </c>
      <c r="E9" s="11">
        <f t="shared" si="15"/>
        <v>0.30069444444444443</v>
      </c>
      <c r="F9" s="11">
        <f t="shared" si="16"/>
        <v>0.38402777777777775</v>
      </c>
      <c r="G9" s="11">
        <f t="shared" si="17"/>
        <v>0.46736111111111106</v>
      </c>
      <c r="H9" s="11">
        <f t="shared" si="18"/>
        <v>0.50902777777777775</v>
      </c>
      <c r="I9" s="11">
        <f t="shared" si="19"/>
        <v>0.55069444444444438</v>
      </c>
      <c r="J9" s="11">
        <f t="shared" si="20"/>
        <v>0.59236111111111101</v>
      </c>
      <c r="K9" s="11">
        <f t="shared" si="21"/>
        <v>0.63402777777777763</v>
      </c>
      <c r="L9" s="11">
        <f t="shared" si="22"/>
        <v>0.67569444444444426</v>
      </c>
      <c r="M9" s="11">
        <f t="shared" si="23"/>
        <v>0.71736111111111089</v>
      </c>
      <c r="N9" s="11">
        <f t="shared" si="24"/>
        <v>0.75902777777777752</v>
      </c>
      <c r="O9" s="11">
        <f t="shared" si="29"/>
        <v>0.84236111111111089</v>
      </c>
      <c r="P9" s="11">
        <f t="shared" si="29"/>
        <v>0.94652777777777752</v>
      </c>
      <c r="Q9" s="11"/>
      <c r="R9" s="11"/>
      <c r="S9" s="11"/>
      <c r="T9" s="11"/>
      <c r="U9" s="11"/>
      <c r="V9" s="11"/>
      <c r="W9" s="11"/>
      <c r="X9" s="11"/>
      <c r="Y9" s="11"/>
      <c r="AA9" s="6">
        <f t="shared" si="25"/>
        <v>0.27986111111111106</v>
      </c>
      <c r="AB9" s="6">
        <f t="shared" si="26"/>
        <v>0.44652777777777775</v>
      </c>
      <c r="AC9" s="6">
        <f t="shared" si="30"/>
        <v>0.61319444444444438</v>
      </c>
      <c r="AD9" s="6">
        <f t="shared" si="30"/>
        <v>0.77986111111111101</v>
      </c>
      <c r="AE9" s="6">
        <f t="shared" ref="AE9" si="33">AE8+($B9/1440)</f>
        <v>0.94652777777777763</v>
      </c>
      <c r="AF9" s="6"/>
      <c r="AG9" s="6"/>
      <c r="AH9" s="6"/>
    </row>
    <row r="10" spans="1:34" x14ac:dyDescent="0.25">
      <c r="A10" s="5" t="s">
        <v>107</v>
      </c>
      <c r="B10" s="5">
        <v>4</v>
      </c>
      <c r="C10" s="11">
        <f t="shared" si="13"/>
        <v>0.22013888888888886</v>
      </c>
      <c r="D10" s="11">
        <f t="shared" si="14"/>
        <v>0.26180555555555551</v>
      </c>
      <c r="E10" s="11">
        <f t="shared" si="15"/>
        <v>0.3034722222222222</v>
      </c>
      <c r="F10" s="11">
        <f t="shared" si="16"/>
        <v>0.38680555555555551</v>
      </c>
      <c r="G10" s="11">
        <f t="shared" si="17"/>
        <v>0.47013888888888883</v>
      </c>
      <c r="H10" s="11">
        <f t="shared" si="18"/>
        <v>0.51180555555555551</v>
      </c>
      <c r="I10" s="11">
        <f t="shared" si="19"/>
        <v>0.55347222222222214</v>
      </c>
      <c r="J10" s="11">
        <f t="shared" si="20"/>
        <v>0.59513888888888877</v>
      </c>
      <c r="K10" s="11">
        <f t="shared" si="21"/>
        <v>0.6368055555555554</v>
      </c>
      <c r="L10" s="11">
        <f t="shared" si="22"/>
        <v>0.67847222222222203</v>
      </c>
      <c r="M10" s="11">
        <f t="shared" si="23"/>
        <v>0.72013888888888866</v>
      </c>
      <c r="N10" s="11">
        <f t="shared" si="24"/>
        <v>0.76180555555555529</v>
      </c>
      <c r="O10" s="11">
        <f t="shared" si="29"/>
        <v>0.84513888888888866</v>
      </c>
      <c r="P10" s="11">
        <f t="shared" si="29"/>
        <v>0.94930555555555529</v>
      </c>
      <c r="Q10" s="11"/>
      <c r="R10" s="11"/>
      <c r="S10" s="11"/>
      <c r="T10" s="11"/>
      <c r="U10" s="11"/>
      <c r="V10" s="11"/>
      <c r="W10" s="11"/>
      <c r="X10" s="11"/>
      <c r="Y10" s="11"/>
      <c r="AA10" s="6">
        <f t="shared" si="25"/>
        <v>0.28263888888888883</v>
      </c>
      <c r="AB10" s="6">
        <f t="shared" si="26"/>
        <v>0.44930555555555551</v>
      </c>
      <c r="AC10" s="6">
        <f t="shared" si="30"/>
        <v>0.61597222222222214</v>
      </c>
      <c r="AD10" s="6">
        <f t="shared" si="30"/>
        <v>0.78263888888888877</v>
      </c>
      <c r="AE10" s="6">
        <f t="shared" ref="AE10" si="34">AE9+($B10/1440)</f>
        <v>0.9493055555555554</v>
      </c>
      <c r="AF10" s="6"/>
      <c r="AG10" s="6"/>
      <c r="AH10" s="6"/>
    </row>
    <row r="11" spans="1:34" x14ac:dyDescent="0.25">
      <c r="A11" s="5" t="s">
        <v>108</v>
      </c>
      <c r="B11" s="5">
        <v>1</v>
      </c>
      <c r="C11" s="11">
        <f t="shared" si="13"/>
        <v>0.2208333333333333</v>
      </c>
      <c r="D11" s="11">
        <f t="shared" si="14"/>
        <v>0.26249999999999996</v>
      </c>
      <c r="E11" s="11">
        <f t="shared" si="15"/>
        <v>0.30416666666666664</v>
      </c>
      <c r="F11" s="11">
        <f t="shared" si="16"/>
        <v>0.38749999999999996</v>
      </c>
      <c r="G11" s="11">
        <f t="shared" si="17"/>
        <v>0.47083333333333327</v>
      </c>
      <c r="H11" s="11">
        <f t="shared" si="18"/>
        <v>0.51249999999999996</v>
      </c>
      <c r="I11" s="11">
        <f t="shared" si="19"/>
        <v>0.55416666666666659</v>
      </c>
      <c r="J11" s="11">
        <f t="shared" si="20"/>
        <v>0.59583333333333321</v>
      </c>
      <c r="K11" s="11">
        <f t="shared" si="21"/>
        <v>0.63749999999999984</v>
      </c>
      <c r="L11" s="11">
        <f t="shared" si="22"/>
        <v>0.67916666666666647</v>
      </c>
      <c r="M11" s="11">
        <f t="shared" si="23"/>
        <v>0.7208333333333331</v>
      </c>
      <c r="N11" s="11">
        <f t="shared" si="24"/>
        <v>0.76249999999999973</v>
      </c>
      <c r="O11" s="11">
        <f t="shared" si="29"/>
        <v>0.8458333333333331</v>
      </c>
      <c r="P11" s="11">
        <f t="shared" si="29"/>
        <v>0.94999999999999973</v>
      </c>
      <c r="Q11" s="11"/>
      <c r="R11" s="11"/>
      <c r="S11" s="11"/>
      <c r="T11" s="11"/>
      <c r="U11" s="11"/>
      <c r="V11" s="11"/>
      <c r="W11" s="11"/>
      <c r="X11" s="11"/>
      <c r="Y11" s="11"/>
      <c r="AA11" s="6">
        <f t="shared" si="25"/>
        <v>0.28333333333333327</v>
      </c>
      <c r="AB11" s="6">
        <f t="shared" si="26"/>
        <v>0.44999999999999996</v>
      </c>
      <c r="AC11" s="6">
        <f t="shared" si="30"/>
        <v>0.61666666666666659</v>
      </c>
      <c r="AD11" s="6">
        <f t="shared" si="30"/>
        <v>0.78333333333333321</v>
      </c>
      <c r="AE11" s="6">
        <f t="shared" ref="AE11" si="35">AE10+($B11/1440)</f>
        <v>0.94999999999999984</v>
      </c>
      <c r="AF11" s="6"/>
      <c r="AG11" s="6"/>
      <c r="AH11" s="6"/>
    </row>
    <row r="12" spans="1:34" x14ac:dyDescent="0.25">
      <c r="A12" s="5" t="s">
        <v>121</v>
      </c>
      <c r="B12" s="5">
        <v>5</v>
      </c>
      <c r="C12" s="11">
        <f t="shared" si="13"/>
        <v>0.22430555555555551</v>
      </c>
      <c r="D12" s="11">
        <f t="shared" si="14"/>
        <v>0.26597222222222217</v>
      </c>
      <c r="E12" s="11">
        <f t="shared" si="15"/>
        <v>0.30763888888888885</v>
      </c>
      <c r="F12" s="11">
        <f t="shared" si="16"/>
        <v>0.39097222222222217</v>
      </c>
      <c r="G12" s="11">
        <f t="shared" si="17"/>
        <v>0.47430555555555548</v>
      </c>
      <c r="H12" s="11">
        <f t="shared" si="18"/>
        <v>0.51597222222222217</v>
      </c>
      <c r="I12" s="11">
        <f t="shared" si="19"/>
        <v>0.5576388888888888</v>
      </c>
      <c r="J12" s="11">
        <f t="shared" si="20"/>
        <v>0.59930555555555542</v>
      </c>
      <c r="K12" s="11">
        <f t="shared" si="21"/>
        <v>0.64097222222222205</v>
      </c>
      <c r="L12" s="11">
        <f t="shared" si="22"/>
        <v>0.68263888888888868</v>
      </c>
      <c r="M12" s="11">
        <f t="shared" si="23"/>
        <v>0.72430555555555531</v>
      </c>
      <c r="N12" s="11">
        <f t="shared" si="24"/>
        <v>0.76597222222222194</v>
      </c>
      <c r="O12" s="11">
        <f t="shared" si="29"/>
        <v>0.84930555555555531</v>
      </c>
      <c r="P12" s="11">
        <f t="shared" si="29"/>
        <v>0.95347222222222194</v>
      </c>
      <c r="Q12" s="11"/>
      <c r="R12" s="11"/>
      <c r="S12" s="11"/>
      <c r="T12" s="11"/>
      <c r="U12" s="11"/>
      <c r="V12" s="11"/>
      <c r="W12" s="11"/>
      <c r="X12" s="11"/>
      <c r="Y12" s="11"/>
      <c r="AA12" s="6">
        <f t="shared" si="25"/>
        <v>0.28680555555555548</v>
      </c>
      <c r="AB12" s="6">
        <f t="shared" si="26"/>
        <v>0.45347222222222217</v>
      </c>
      <c r="AC12" s="6">
        <f t="shared" si="30"/>
        <v>0.6201388888888888</v>
      </c>
      <c r="AD12" s="6">
        <f t="shared" si="30"/>
        <v>0.78680555555555542</v>
      </c>
      <c r="AE12" s="6">
        <f t="shared" ref="AE12" si="36">AE11+($B12/1440)</f>
        <v>0.95347222222222205</v>
      </c>
      <c r="AF12" s="6"/>
      <c r="AG12" s="6"/>
      <c r="AH12" s="6"/>
    </row>
    <row r="13" spans="1:34" x14ac:dyDescent="0.25">
      <c r="A13" s="5" t="s">
        <v>122</v>
      </c>
      <c r="B13" s="5">
        <v>5</v>
      </c>
      <c r="C13" s="11">
        <f t="shared" si="13"/>
        <v>0.22777777777777772</v>
      </c>
      <c r="D13" s="11">
        <f t="shared" si="14"/>
        <v>0.26944444444444438</v>
      </c>
      <c r="E13" s="11">
        <f t="shared" si="15"/>
        <v>0.31111111111111106</v>
      </c>
      <c r="F13" s="11">
        <f t="shared" si="16"/>
        <v>0.39444444444444438</v>
      </c>
      <c r="G13" s="11">
        <f t="shared" si="17"/>
        <v>0.47777777777777769</v>
      </c>
      <c r="H13" s="11">
        <f t="shared" si="18"/>
        <v>0.51944444444444438</v>
      </c>
      <c r="I13" s="11">
        <f t="shared" si="19"/>
        <v>0.56111111111111101</v>
      </c>
      <c r="J13" s="11">
        <f t="shared" si="20"/>
        <v>0.60277777777777763</v>
      </c>
      <c r="K13" s="11">
        <f t="shared" si="21"/>
        <v>0.64444444444444426</v>
      </c>
      <c r="L13" s="11">
        <f t="shared" si="22"/>
        <v>0.68611111111111089</v>
      </c>
      <c r="M13" s="11">
        <f t="shared" si="23"/>
        <v>0.72777777777777752</v>
      </c>
      <c r="N13" s="11">
        <f t="shared" si="24"/>
        <v>0.76944444444444415</v>
      </c>
      <c r="O13" s="11">
        <f t="shared" si="29"/>
        <v>0.85277777777777752</v>
      </c>
      <c r="P13" s="11">
        <f t="shared" si="29"/>
        <v>0.95694444444444415</v>
      </c>
      <c r="Q13" s="11"/>
      <c r="R13" s="11"/>
      <c r="S13" s="11"/>
      <c r="T13" s="11"/>
      <c r="U13" s="11"/>
      <c r="V13" s="11"/>
      <c r="W13" s="11"/>
      <c r="X13" s="11"/>
      <c r="Y13" s="11"/>
      <c r="AA13" s="6">
        <f t="shared" si="25"/>
        <v>0.29027777777777769</v>
      </c>
      <c r="AB13" s="6">
        <f t="shared" si="26"/>
        <v>0.45694444444444438</v>
      </c>
      <c r="AC13" s="6">
        <f t="shared" si="30"/>
        <v>0.62361111111111101</v>
      </c>
      <c r="AD13" s="6">
        <f t="shared" si="30"/>
        <v>0.79027777777777763</v>
      </c>
      <c r="AE13" s="6">
        <f t="shared" ref="AE13" si="37">AE12+($B13/1440)</f>
        <v>0.95694444444444426</v>
      </c>
      <c r="AF13" s="6"/>
      <c r="AG13" s="6"/>
      <c r="AH13" s="6"/>
    </row>
    <row r="14" spans="1:34" x14ac:dyDescent="0.25">
      <c r="A14" s="5" t="s">
        <v>123</v>
      </c>
      <c r="B14" s="5">
        <v>2</v>
      </c>
      <c r="C14" s="11">
        <f t="shared" si="13"/>
        <v>0.2291666666666666</v>
      </c>
      <c r="D14" s="11">
        <f t="shared" si="14"/>
        <v>0.27083333333333326</v>
      </c>
      <c r="E14" s="11">
        <f t="shared" si="15"/>
        <v>0.31249999999999994</v>
      </c>
      <c r="F14" s="11">
        <f t="shared" si="16"/>
        <v>0.39583333333333326</v>
      </c>
      <c r="G14" s="11">
        <f t="shared" si="17"/>
        <v>0.47916666666666657</v>
      </c>
      <c r="H14" s="11">
        <f t="shared" si="18"/>
        <v>0.52083333333333326</v>
      </c>
      <c r="I14" s="11">
        <f t="shared" si="19"/>
        <v>0.56249999999999989</v>
      </c>
      <c r="J14" s="11">
        <f t="shared" si="20"/>
        <v>0.60416666666666652</v>
      </c>
      <c r="K14" s="11">
        <f t="shared" si="21"/>
        <v>0.64583333333333315</v>
      </c>
      <c r="L14" s="11">
        <f t="shared" si="22"/>
        <v>0.68749999999999978</v>
      </c>
      <c r="M14" s="11">
        <f t="shared" si="23"/>
        <v>0.72916666666666641</v>
      </c>
      <c r="N14" s="11">
        <f t="shared" si="24"/>
        <v>0.77083333333333304</v>
      </c>
      <c r="O14" s="11">
        <f t="shared" si="29"/>
        <v>0.85416666666666641</v>
      </c>
      <c r="P14" s="11">
        <f t="shared" si="29"/>
        <v>0.95833333333333304</v>
      </c>
      <c r="Q14" s="11"/>
      <c r="R14" s="11"/>
      <c r="S14" s="11"/>
      <c r="T14" s="11"/>
      <c r="U14" s="11"/>
      <c r="V14" s="11"/>
      <c r="W14" s="11"/>
      <c r="X14" s="11"/>
      <c r="Y14" s="11"/>
      <c r="AA14" s="6">
        <f t="shared" si="25"/>
        <v>0.29166666666666657</v>
      </c>
      <c r="AB14" s="6">
        <f t="shared" si="26"/>
        <v>0.45833333333333326</v>
      </c>
      <c r="AC14" s="6">
        <f t="shared" si="30"/>
        <v>0.62499999999999989</v>
      </c>
      <c r="AD14" s="6">
        <f t="shared" si="30"/>
        <v>0.79166666666666652</v>
      </c>
      <c r="AE14" s="6">
        <f t="shared" ref="AE14" si="38">AE13+($B14/1440)</f>
        <v>0.95833333333333315</v>
      </c>
      <c r="AF14" s="6"/>
      <c r="AG14" s="6"/>
      <c r="AH14" s="6"/>
    </row>
    <row r="15" spans="1:34" x14ac:dyDescent="0.25">
      <c r="A15" s="5" t="s">
        <v>124</v>
      </c>
      <c r="B15" s="5">
        <v>1</v>
      </c>
      <c r="C15" s="11">
        <f t="shared" si="13"/>
        <v>0.22986111111111104</v>
      </c>
      <c r="D15" s="11">
        <f t="shared" si="14"/>
        <v>0.2715277777777777</v>
      </c>
      <c r="E15" s="11">
        <f t="shared" si="15"/>
        <v>0.31319444444444439</v>
      </c>
      <c r="F15" s="11">
        <f t="shared" si="16"/>
        <v>0.3965277777777777</v>
      </c>
      <c r="G15" s="11">
        <f t="shared" si="17"/>
        <v>0.47986111111111102</v>
      </c>
      <c r="H15" s="11">
        <f t="shared" si="18"/>
        <v>0.5215277777777777</v>
      </c>
      <c r="I15" s="11">
        <f t="shared" si="19"/>
        <v>0.56319444444444433</v>
      </c>
      <c r="J15" s="11">
        <f t="shared" si="20"/>
        <v>0.60486111111111096</v>
      </c>
      <c r="K15" s="11">
        <f t="shared" si="21"/>
        <v>0.64652777777777759</v>
      </c>
      <c r="L15" s="11">
        <f t="shared" si="22"/>
        <v>0.68819444444444422</v>
      </c>
      <c r="M15" s="11">
        <f t="shared" si="23"/>
        <v>0.72986111111111085</v>
      </c>
      <c r="N15" s="11">
        <f t="shared" si="24"/>
        <v>0.77152777777777748</v>
      </c>
      <c r="O15" s="11">
        <f t="shared" si="29"/>
        <v>0.85486111111111085</v>
      </c>
      <c r="P15" s="11">
        <f t="shared" si="29"/>
        <v>0.95902777777777748</v>
      </c>
      <c r="Q15" s="11"/>
      <c r="R15" s="11"/>
      <c r="S15" s="11"/>
      <c r="T15" s="11"/>
      <c r="U15" s="11"/>
      <c r="V15" s="11"/>
      <c r="W15" s="11"/>
      <c r="X15" s="11"/>
      <c r="Y15" s="11"/>
      <c r="AA15" s="6">
        <f t="shared" si="25"/>
        <v>0.29236111111111102</v>
      </c>
      <c r="AB15" s="6">
        <f t="shared" si="26"/>
        <v>0.4590277777777777</v>
      </c>
      <c r="AC15" s="6">
        <f t="shared" si="30"/>
        <v>0.62569444444444433</v>
      </c>
      <c r="AD15" s="6">
        <f t="shared" si="30"/>
        <v>0.79236111111111096</v>
      </c>
      <c r="AE15" s="6">
        <f t="shared" ref="AE15" si="39">AE14+($B15/1440)</f>
        <v>0.95902777777777759</v>
      </c>
      <c r="AF15" s="6"/>
      <c r="AG15" s="6"/>
      <c r="AH15" s="6"/>
    </row>
    <row r="16" spans="1:34" x14ac:dyDescent="0.25">
      <c r="A16" s="5" t="s">
        <v>125</v>
      </c>
      <c r="B16" s="5">
        <v>1</v>
      </c>
      <c r="C16" s="11">
        <f t="shared" si="13"/>
        <v>0.23055555555555549</v>
      </c>
      <c r="D16" s="11">
        <f t="shared" si="14"/>
        <v>0.27222222222222214</v>
      </c>
      <c r="E16" s="11">
        <f t="shared" si="15"/>
        <v>0.31388888888888883</v>
      </c>
      <c r="F16" s="11">
        <f t="shared" si="16"/>
        <v>0.39722222222222214</v>
      </c>
      <c r="G16" s="11">
        <f t="shared" si="17"/>
        <v>0.48055555555555546</v>
      </c>
      <c r="H16" s="11">
        <f t="shared" si="18"/>
        <v>0.52222222222222214</v>
      </c>
      <c r="I16" s="11">
        <f t="shared" si="19"/>
        <v>0.56388888888888877</v>
      </c>
      <c r="J16" s="11">
        <f t="shared" si="20"/>
        <v>0.6055555555555554</v>
      </c>
      <c r="K16" s="11">
        <f t="shared" si="21"/>
        <v>0.64722222222222203</v>
      </c>
      <c r="L16" s="11">
        <f t="shared" si="22"/>
        <v>0.68888888888888866</v>
      </c>
      <c r="M16" s="11">
        <f t="shared" si="23"/>
        <v>0.73055555555555529</v>
      </c>
      <c r="N16" s="11">
        <f t="shared" si="24"/>
        <v>0.77222222222222192</v>
      </c>
      <c r="O16" s="11">
        <f t="shared" si="29"/>
        <v>0.85555555555555529</v>
      </c>
      <c r="P16" s="11">
        <f t="shared" si="29"/>
        <v>0.95972222222222192</v>
      </c>
      <c r="Q16" s="11"/>
      <c r="R16" s="11"/>
      <c r="S16" s="11"/>
      <c r="T16" s="11"/>
      <c r="U16" s="11"/>
      <c r="V16" s="11"/>
      <c r="W16" s="11"/>
      <c r="X16" s="11"/>
      <c r="Y16" s="11"/>
      <c r="AA16" s="6">
        <f t="shared" si="25"/>
        <v>0.29305555555555546</v>
      </c>
      <c r="AB16" s="6">
        <f t="shared" si="26"/>
        <v>0.45972222222222214</v>
      </c>
      <c r="AC16" s="6">
        <f t="shared" si="30"/>
        <v>0.62638888888888877</v>
      </c>
      <c r="AD16" s="6">
        <f t="shared" si="30"/>
        <v>0.7930555555555554</v>
      </c>
      <c r="AE16" s="6">
        <f t="shared" ref="AE16" si="40">AE15+($B16/1440)</f>
        <v>0.95972222222222203</v>
      </c>
      <c r="AF16" s="6"/>
      <c r="AG16" s="6"/>
      <c r="AH16" s="6"/>
    </row>
    <row r="17" spans="1:34" x14ac:dyDescent="0.25">
      <c r="A17" s="5" t="s">
        <v>126</v>
      </c>
      <c r="B17" s="5">
        <v>1</v>
      </c>
      <c r="C17" s="11">
        <f t="shared" si="13"/>
        <v>0.23124999999999993</v>
      </c>
      <c r="D17" s="11">
        <f t="shared" si="14"/>
        <v>0.27291666666666659</v>
      </c>
      <c r="E17" s="11">
        <f t="shared" si="15"/>
        <v>0.31458333333333327</v>
      </c>
      <c r="F17" s="11">
        <f t="shared" si="16"/>
        <v>0.39791666666666659</v>
      </c>
      <c r="G17" s="11">
        <f t="shared" si="17"/>
        <v>0.4812499999999999</v>
      </c>
      <c r="H17" s="11">
        <f t="shared" si="18"/>
        <v>0.52291666666666659</v>
      </c>
      <c r="I17" s="11">
        <f t="shared" si="19"/>
        <v>0.56458333333333321</v>
      </c>
      <c r="J17" s="11">
        <f t="shared" si="20"/>
        <v>0.60624999999999984</v>
      </c>
      <c r="K17" s="11">
        <f t="shared" si="21"/>
        <v>0.64791666666666647</v>
      </c>
      <c r="L17" s="11">
        <f t="shared" si="22"/>
        <v>0.6895833333333331</v>
      </c>
      <c r="M17" s="11">
        <f t="shared" si="23"/>
        <v>0.73124999999999973</v>
      </c>
      <c r="N17" s="11">
        <f t="shared" si="24"/>
        <v>0.77291666666666636</v>
      </c>
      <c r="O17" s="11">
        <f t="shared" si="29"/>
        <v>0.85624999999999973</v>
      </c>
      <c r="P17" s="11">
        <f t="shared" si="29"/>
        <v>0.96041666666666636</v>
      </c>
      <c r="Q17" s="11"/>
      <c r="R17" s="11"/>
      <c r="S17" s="11"/>
      <c r="T17" s="11"/>
      <c r="U17" s="11"/>
      <c r="V17" s="11"/>
      <c r="W17" s="11"/>
      <c r="X17" s="11"/>
      <c r="Y17" s="11"/>
      <c r="AA17" s="6">
        <f t="shared" si="25"/>
        <v>0.2937499999999999</v>
      </c>
      <c r="AB17" s="6">
        <f t="shared" si="26"/>
        <v>0.46041666666666659</v>
      </c>
      <c r="AC17" s="6">
        <f t="shared" si="30"/>
        <v>0.62708333333333321</v>
      </c>
      <c r="AD17" s="6">
        <f t="shared" si="30"/>
        <v>0.79374999999999984</v>
      </c>
      <c r="AE17" s="6">
        <f t="shared" ref="AE17" si="41">AE16+($B17/1440)</f>
        <v>0.96041666666666647</v>
      </c>
      <c r="AF17" s="6"/>
      <c r="AG17" s="6"/>
      <c r="AH17" s="6"/>
    </row>
    <row r="18" spans="1:34" x14ac:dyDescent="0.25">
      <c r="A18" s="5" t="s">
        <v>127</v>
      </c>
      <c r="B18" s="5">
        <v>1</v>
      </c>
      <c r="C18" s="11">
        <f t="shared" si="13"/>
        <v>0.23194444444444437</v>
      </c>
      <c r="D18" s="11">
        <f t="shared" si="14"/>
        <v>0.27361111111111103</v>
      </c>
      <c r="E18" s="11">
        <f t="shared" si="15"/>
        <v>0.31527777777777771</v>
      </c>
      <c r="F18" s="11">
        <f t="shared" si="16"/>
        <v>0.39861111111111103</v>
      </c>
      <c r="G18" s="11">
        <f t="shared" si="17"/>
        <v>0.48194444444444434</v>
      </c>
      <c r="H18" s="11">
        <f t="shared" si="18"/>
        <v>0.52361111111111103</v>
      </c>
      <c r="I18" s="11">
        <f t="shared" si="19"/>
        <v>0.56527777777777766</v>
      </c>
      <c r="J18" s="11">
        <f t="shared" si="20"/>
        <v>0.60694444444444429</v>
      </c>
      <c r="K18" s="11">
        <f t="shared" si="21"/>
        <v>0.64861111111111092</v>
      </c>
      <c r="L18" s="11">
        <f t="shared" si="22"/>
        <v>0.69027777777777755</v>
      </c>
      <c r="M18" s="11">
        <f t="shared" si="23"/>
        <v>0.73194444444444418</v>
      </c>
      <c r="N18" s="11">
        <f t="shared" si="24"/>
        <v>0.77361111111111081</v>
      </c>
      <c r="O18" s="11">
        <f t="shared" si="29"/>
        <v>0.85694444444444418</v>
      </c>
      <c r="P18" s="11">
        <f t="shared" si="29"/>
        <v>0.96111111111111081</v>
      </c>
      <c r="Q18" s="11"/>
      <c r="R18" s="11"/>
      <c r="S18" s="11"/>
      <c r="T18" s="11"/>
      <c r="U18" s="11"/>
      <c r="V18" s="11"/>
      <c r="W18" s="11"/>
      <c r="X18" s="11"/>
      <c r="Y18" s="11"/>
      <c r="AA18" s="6">
        <f t="shared" si="25"/>
        <v>0.29444444444444434</v>
      </c>
      <c r="AB18" s="6">
        <f t="shared" si="26"/>
        <v>0.46111111111111103</v>
      </c>
      <c r="AC18" s="6">
        <f t="shared" si="30"/>
        <v>0.62777777777777766</v>
      </c>
      <c r="AD18" s="6">
        <f t="shared" si="30"/>
        <v>0.79444444444444429</v>
      </c>
      <c r="AE18" s="6">
        <f t="shared" ref="AE18" si="42">AE17+($B18/1440)</f>
        <v>0.96111111111111092</v>
      </c>
      <c r="AF18" s="6"/>
      <c r="AG18" s="6"/>
      <c r="AH18" s="6"/>
    </row>
    <row r="19" spans="1:34" x14ac:dyDescent="0.25">
      <c r="A19" s="5" t="s">
        <v>128</v>
      </c>
      <c r="B19" s="5">
        <v>2</v>
      </c>
      <c r="C19" s="11">
        <f t="shared" si="13"/>
        <v>0.23333333333333325</v>
      </c>
      <c r="D19" s="11">
        <f t="shared" si="14"/>
        <v>0.27499999999999991</v>
      </c>
      <c r="E19" s="11">
        <f t="shared" si="15"/>
        <v>0.3166666666666666</v>
      </c>
      <c r="F19" s="11">
        <f t="shared" si="16"/>
        <v>0.39999999999999991</v>
      </c>
      <c r="G19" s="11">
        <f t="shared" si="17"/>
        <v>0.48333333333333323</v>
      </c>
      <c r="H19" s="11">
        <f t="shared" si="18"/>
        <v>0.52499999999999991</v>
      </c>
      <c r="I19" s="11">
        <f t="shared" si="19"/>
        <v>0.56666666666666654</v>
      </c>
      <c r="J19" s="11">
        <f t="shared" si="20"/>
        <v>0.60833333333333317</v>
      </c>
      <c r="K19" s="11">
        <f t="shared" si="21"/>
        <v>0.6499999999999998</v>
      </c>
      <c r="L19" s="11">
        <f t="shared" si="22"/>
        <v>0.69166666666666643</v>
      </c>
      <c r="M19" s="11">
        <f t="shared" si="23"/>
        <v>0.73333333333333306</v>
      </c>
      <c r="N19" s="11">
        <f t="shared" si="24"/>
        <v>0.77499999999999969</v>
      </c>
      <c r="O19" s="11">
        <f t="shared" si="29"/>
        <v>0.85833333333333306</v>
      </c>
      <c r="P19" s="11">
        <f t="shared" si="29"/>
        <v>0.96249999999999969</v>
      </c>
      <c r="Q19" s="11"/>
      <c r="R19" s="11"/>
      <c r="S19" s="11"/>
      <c r="T19" s="11"/>
      <c r="U19" s="11"/>
      <c r="V19" s="11"/>
      <c r="W19" s="11"/>
      <c r="X19" s="11"/>
      <c r="Y19" s="11"/>
      <c r="AA19" s="6">
        <f t="shared" si="25"/>
        <v>0.29583333333333323</v>
      </c>
      <c r="AB19" s="6">
        <f t="shared" si="26"/>
        <v>0.46249999999999991</v>
      </c>
      <c r="AC19" s="6">
        <f t="shared" si="30"/>
        <v>0.62916666666666654</v>
      </c>
      <c r="AD19" s="6">
        <f t="shared" si="30"/>
        <v>0.79583333333333317</v>
      </c>
      <c r="AE19" s="6">
        <f t="shared" ref="AE19" si="43">AE18+($B19/1440)</f>
        <v>0.9624999999999998</v>
      </c>
      <c r="AF19" s="6"/>
      <c r="AG19" s="6"/>
      <c r="AH19" s="6"/>
    </row>
    <row r="20" spans="1:34" x14ac:dyDescent="0.25">
      <c r="A20" s="5" t="s">
        <v>127</v>
      </c>
      <c r="B20" s="5">
        <v>2</v>
      </c>
      <c r="C20" s="11">
        <f t="shared" si="13"/>
        <v>0.23472222222222214</v>
      </c>
      <c r="D20" s="11">
        <f t="shared" si="14"/>
        <v>0.2763888888888888</v>
      </c>
      <c r="E20" s="11">
        <f t="shared" si="15"/>
        <v>0.31805555555555548</v>
      </c>
      <c r="F20" s="11">
        <f t="shared" si="16"/>
        <v>0.4013888888888888</v>
      </c>
      <c r="G20" s="11">
        <f t="shared" si="17"/>
        <v>0.48472222222222211</v>
      </c>
      <c r="H20" s="11">
        <f t="shared" si="18"/>
        <v>0.5263888888888888</v>
      </c>
      <c r="I20" s="11">
        <f t="shared" si="19"/>
        <v>0.56805555555555542</v>
      </c>
      <c r="J20" s="11">
        <f t="shared" si="20"/>
        <v>0.60972222222222205</v>
      </c>
      <c r="K20" s="11">
        <f t="shared" si="21"/>
        <v>0.65138888888888868</v>
      </c>
      <c r="L20" s="11">
        <f t="shared" si="22"/>
        <v>0.69305555555555531</v>
      </c>
      <c r="M20" s="11">
        <f t="shared" si="23"/>
        <v>0.73472222222222194</v>
      </c>
      <c r="N20" s="11">
        <f t="shared" si="24"/>
        <v>0.77638888888888857</v>
      </c>
      <c r="O20" s="11">
        <f t="shared" si="29"/>
        <v>0.85972222222222194</v>
      </c>
      <c r="P20" s="11">
        <f t="shared" si="29"/>
        <v>0.96388888888888857</v>
      </c>
      <c r="Q20" s="11"/>
      <c r="R20" s="11"/>
      <c r="S20" s="11"/>
      <c r="T20" s="11"/>
      <c r="U20" s="11"/>
      <c r="V20" s="11"/>
      <c r="W20" s="11"/>
      <c r="X20" s="11"/>
      <c r="Y20" s="11"/>
      <c r="AA20" s="6">
        <f t="shared" si="25"/>
        <v>0.29722222222222211</v>
      </c>
      <c r="AB20" s="6">
        <f t="shared" si="26"/>
        <v>0.4638888888888888</v>
      </c>
      <c r="AC20" s="6">
        <f t="shared" si="30"/>
        <v>0.63055555555555542</v>
      </c>
      <c r="AD20" s="6">
        <f t="shared" si="30"/>
        <v>0.79722222222222205</v>
      </c>
      <c r="AE20" s="6">
        <f t="shared" ref="AE20" si="44">AE19+($B20/1440)</f>
        <v>0.96388888888888868</v>
      </c>
      <c r="AF20" s="6"/>
      <c r="AG20" s="6"/>
      <c r="AH20" s="6"/>
    </row>
    <row r="21" spans="1:34" x14ac:dyDescent="0.25">
      <c r="A21" s="5" t="s">
        <v>126</v>
      </c>
      <c r="B21" s="5">
        <v>1</v>
      </c>
      <c r="C21" s="11">
        <f t="shared" si="13"/>
        <v>0.23541666666666658</v>
      </c>
      <c r="D21" s="11">
        <f t="shared" si="14"/>
        <v>0.27708333333333324</v>
      </c>
      <c r="E21" s="11">
        <f t="shared" si="15"/>
        <v>0.31874999999999992</v>
      </c>
      <c r="F21" s="11">
        <f t="shared" si="16"/>
        <v>0.40208333333333324</v>
      </c>
      <c r="G21" s="11">
        <f t="shared" si="17"/>
        <v>0.48541666666666655</v>
      </c>
      <c r="H21" s="11">
        <f t="shared" si="18"/>
        <v>0.52708333333333324</v>
      </c>
      <c r="I21" s="11">
        <f t="shared" si="19"/>
        <v>0.56874999999999987</v>
      </c>
      <c r="J21" s="11">
        <f t="shared" si="20"/>
        <v>0.6104166666666665</v>
      </c>
      <c r="K21" s="11">
        <f t="shared" si="21"/>
        <v>0.65208333333333313</v>
      </c>
      <c r="L21" s="11">
        <f t="shared" si="22"/>
        <v>0.69374999999999976</v>
      </c>
      <c r="M21" s="11">
        <f t="shared" si="23"/>
        <v>0.73541666666666639</v>
      </c>
      <c r="N21" s="11">
        <f t="shared" si="24"/>
        <v>0.77708333333333302</v>
      </c>
      <c r="O21" s="11">
        <f t="shared" si="29"/>
        <v>0.86041666666666639</v>
      </c>
      <c r="P21" s="11">
        <f t="shared" si="29"/>
        <v>0.96458333333333302</v>
      </c>
      <c r="Q21" s="11"/>
      <c r="R21" s="11"/>
      <c r="S21" s="11"/>
      <c r="T21" s="11"/>
      <c r="U21" s="11"/>
      <c r="V21" s="11"/>
      <c r="W21" s="11"/>
      <c r="X21" s="11"/>
      <c r="Y21" s="11"/>
      <c r="AA21" s="6">
        <f t="shared" si="25"/>
        <v>0.29791666666666655</v>
      </c>
      <c r="AB21" s="6">
        <f t="shared" si="26"/>
        <v>0.46458333333333324</v>
      </c>
      <c r="AC21" s="6">
        <f t="shared" si="30"/>
        <v>0.63124999999999987</v>
      </c>
      <c r="AD21" s="6">
        <f t="shared" si="30"/>
        <v>0.7979166666666665</v>
      </c>
      <c r="AE21" s="6">
        <f t="shared" ref="AE21" si="45">AE20+($B21/1440)</f>
        <v>0.96458333333333313</v>
      </c>
      <c r="AF21" s="6"/>
      <c r="AG21" s="6"/>
      <c r="AH21" s="6"/>
    </row>
    <row r="22" spans="1:34" x14ac:dyDescent="0.25">
      <c r="A22" s="5" t="s">
        <v>125</v>
      </c>
      <c r="B22" s="5">
        <v>1</v>
      </c>
      <c r="C22" s="11">
        <f t="shared" si="13"/>
        <v>0.23611111111111102</v>
      </c>
      <c r="D22" s="11">
        <f t="shared" si="14"/>
        <v>0.27777777777777768</v>
      </c>
      <c r="E22" s="11">
        <f t="shared" si="15"/>
        <v>0.31944444444444436</v>
      </c>
      <c r="F22" s="11">
        <f t="shared" si="16"/>
        <v>0.40277777777777768</v>
      </c>
      <c r="G22" s="11">
        <f t="shared" si="17"/>
        <v>0.48611111111111099</v>
      </c>
      <c r="H22" s="11">
        <f t="shared" si="18"/>
        <v>0.52777777777777768</v>
      </c>
      <c r="I22" s="11">
        <f t="shared" si="19"/>
        <v>0.56944444444444431</v>
      </c>
      <c r="J22" s="11">
        <f t="shared" si="20"/>
        <v>0.61111111111111094</v>
      </c>
      <c r="K22" s="11">
        <f t="shared" si="21"/>
        <v>0.65277777777777757</v>
      </c>
      <c r="L22" s="11">
        <f t="shared" si="22"/>
        <v>0.6944444444444442</v>
      </c>
      <c r="M22" s="11">
        <f t="shared" si="23"/>
        <v>0.73611111111111083</v>
      </c>
      <c r="N22" s="11">
        <f t="shared" si="24"/>
        <v>0.77777777777777746</v>
      </c>
      <c r="O22" s="11">
        <f t="shared" si="29"/>
        <v>0.86111111111111083</v>
      </c>
      <c r="P22" s="11">
        <f t="shared" si="29"/>
        <v>0.96527777777777746</v>
      </c>
      <c r="Q22" s="11"/>
      <c r="R22" s="11"/>
      <c r="S22" s="11"/>
      <c r="T22" s="11"/>
      <c r="U22" s="11"/>
      <c r="V22" s="11"/>
      <c r="W22" s="11"/>
      <c r="X22" s="11"/>
      <c r="Y22" s="11"/>
      <c r="AA22" s="6">
        <f t="shared" si="25"/>
        <v>0.29861111111111099</v>
      </c>
      <c r="AB22" s="6">
        <f t="shared" si="26"/>
        <v>0.46527777777777768</v>
      </c>
      <c r="AC22" s="6">
        <f t="shared" ref="AC22:AD26" si="46">AC21+($B22/1440)</f>
        <v>0.63194444444444431</v>
      </c>
      <c r="AD22" s="6">
        <f t="shared" si="46"/>
        <v>0.79861111111111094</v>
      </c>
      <c r="AE22" s="6">
        <f t="shared" ref="AE22" si="47">AE21+($B22/1440)</f>
        <v>0.96527777777777757</v>
      </c>
      <c r="AF22" s="6"/>
      <c r="AG22" s="6"/>
      <c r="AH22" s="6"/>
    </row>
    <row r="23" spans="1:34" x14ac:dyDescent="0.25">
      <c r="A23" s="5" t="s">
        <v>129</v>
      </c>
      <c r="B23" s="5">
        <v>2</v>
      </c>
      <c r="C23" s="11">
        <f t="shared" si="13"/>
        <v>0.23749999999999991</v>
      </c>
      <c r="D23" s="11">
        <f t="shared" si="14"/>
        <v>0.27916666666666656</v>
      </c>
      <c r="E23" s="11">
        <f t="shared" si="15"/>
        <v>0.32083333333333325</v>
      </c>
      <c r="F23" s="11">
        <f t="shared" si="16"/>
        <v>0.40416666666666656</v>
      </c>
      <c r="G23" s="11">
        <f t="shared" si="17"/>
        <v>0.48749999999999988</v>
      </c>
      <c r="H23" s="11">
        <f t="shared" si="18"/>
        <v>0.52916666666666656</v>
      </c>
      <c r="I23" s="11">
        <f t="shared" si="19"/>
        <v>0.57083333333333319</v>
      </c>
      <c r="J23" s="11">
        <f t="shared" si="20"/>
        <v>0.61249999999999982</v>
      </c>
      <c r="K23" s="11">
        <f t="shared" si="21"/>
        <v>0.65416666666666645</v>
      </c>
      <c r="L23" s="11">
        <f t="shared" si="22"/>
        <v>0.69583333333333308</v>
      </c>
      <c r="M23" s="11">
        <f t="shared" si="23"/>
        <v>0.73749999999999971</v>
      </c>
      <c r="N23" s="11">
        <f t="shared" si="24"/>
        <v>0.77916666666666634</v>
      </c>
      <c r="O23" s="11">
        <f t="shared" si="29"/>
        <v>0.86249999999999971</v>
      </c>
      <c r="P23" s="11">
        <f t="shared" si="29"/>
        <v>0.96666666666666634</v>
      </c>
      <c r="Q23" s="11"/>
      <c r="R23" s="11"/>
      <c r="S23" s="11"/>
      <c r="T23" s="11"/>
      <c r="U23" s="11"/>
      <c r="V23" s="11"/>
      <c r="W23" s="11"/>
      <c r="X23" s="11"/>
      <c r="Y23" s="11"/>
      <c r="AA23" s="6">
        <f t="shared" si="25"/>
        <v>0.29999999999999988</v>
      </c>
      <c r="AB23" s="6">
        <f t="shared" si="26"/>
        <v>0.46666666666666656</v>
      </c>
      <c r="AC23" s="6">
        <f t="shared" si="46"/>
        <v>0.63333333333333319</v>
      </c>
      <c r="AD23" s="6">
        <f t="shared" si="46"/>
        <v>0.79999999999999982</v>
      </c>
      <c r="AE23" s="6">
        <f t="shared" ref="AE23" si="48">AE22+($B23/1440)</f>
        <v>0.96666666666666645</v>
      </c>
      <c r="AF23" s="6"/>
      <c r="AG23" s="6"/>
      <c r="AH23" s="6"/>
    </row>
    <row r="24" spans="1:34" x14ac:dyDescent="0.25">
      <c r="A24" s="5" t="s">
        <v>130</v>
      </c>
      <c r="B24" s="5">
        <v>3</v>
      </c>
      <c r="C24" s="11">
        <f t="shared" si="13"/>
        <v>0.23958333333333323</v>
      </c>
      <c r="D24" s="11">
        <f t="shared" si="14"/>
        <v>0.28124999999999989</v>
      </c>
      <c r="E24" s="11">
        <f t="shared" si="15"/>
        <v>0.32291666666666657</v>
      </c>
      <c r="F24" s="11">
        <f t="shared" si="16"/>
        <v>0.40624999999999989</v>
      </c>
      <c r="G24" s="11">
        <f t="shared" si="17"/>
        <v>0.4895833333333332</v>
      </c>
      <c r="H24" s="11">
        <f t="shared" si="18"/>
        <v>0.53124999999999989</v>
      </c>
      <c r="I24" s="11">
        <f t="shared" si="19"/>
        <v>0.57291666666666652</v>
      </c>
      <c r="J24" s="11">
        <f t="shared" si="20"/>
        <v>0.61458333333333315</v>
      </c>
      <c r="K24" s="11">
        <f t="shared" si="21"/>
        <v>0.65624999999999978</v>
      </c>
      <c r="L24" s="11">
        <f t="shared" si="22"/>
        <v>0.69791666666666641</v>
      </c>
      <c r="M24" s="11">
        <f t="shared" si="23"/>
        <v>0.73958333333333304</v>
      </c>
      <c r="N24" s="11">
        <f t="shared" si="24"/>
        <v>0.78124999999999967</v>
      </c>
      <c r="O24" s="11">
        <f t="shared" si="29"/>
        <v>0.86458333333333304</v>
      </c>
      <c r="P24" s="11">
        <f t="shared" si="29"/>
        <v>0.96874999999999967</v>
      </c>
      <c r="Q24" s="11"/>
      <c r="R24" s="11"/>
      <c r="S24" s="11"/>
      <c r="T24" s="11"/>
      <c r="U24" s="11"/>
      <c r="V24" s="11"/>
      <c r="W24" s="11"/>
      <c r="X24" s="11"/>
      <c r="Y24" s="11"/>
      <c r="AA24" s="6">
        <f t="shared" si="25"/>
        <v>0.3020833333333332</v>
      </c>
      <c r="AB24" s="6">
        <f t="shared" si="26"/>
        <v>0.46874999999999989</v>
      </c>
      <c r="AC24" s="6">
        <f t="shared" si="46"/>
        <v>0.63541666666666652</v>
      </c>
      <c r="AD24" s="6">
        <f t="shared" si="46"/>
        <v>0.80208333333333315</v>
      </c>
      <c r="AE24" s="6">
        <f t="shared" ref="AE24" si="49">AE23+($B24/1440)</f>
        <v>0.96874999999999978</v>
      </c>
      <c r="AF24" s="6"/>
      <c r="AG24" s="6"/>
      <c r="AH24" s="6"/>
    </row>
    <row r="25" spans="1:34" x14ac:dyDescent="0.25">
      <c r="A25" s="5" t="s">
        <v>131</v>
      </c>
      <c r="B25" s="5">
        <v>1</v>
      </c>
      <c r="C25" s="11">
        <f t="shared" si="13"/>
        <v>0.24027777777777767</v>
      </c>
      <c r="D25" s="11">
        <f t="shared" si="14"/>
        <v>0.28194444444444433</v>
      </c>
      <c r="E25" s="11">
        <f t="shared" si="15"/>
        <v>0.32361111111111102</v>
      </c>
      <c r="F25" s="11">
        <f t="shared" si="16"/>
        <v>0.40694444444444433</v>
      </c>
      <c r="G25" s="11">
        <f t="shared" si="17"/>
        <v>0.49027777777777765</v>
      </c>
      <c r="H25" s="11">
        <f t="shared" si="18"/>
        <v>0.53194444444444433</v>
      </c>
      <c r="I25" s="11">
        <f t="shared" si="19"/>
        <v>0.57361111111111096</v>
      </c>
      <c r="J25" s="11">
        <f t="shared" si="20"/>
        <v>0.61527777777777759</v>
      </c>
      <c r="K25" s="11">
        <f t="shared" si="21"/>
        <v>0.65694444444444422</v>
      </c>
      <c r="L25" s="11">
        <f t="shared" si="22"/>
        <v>0.69861111111111085</v>
      </c>
      <c r="M25" s="11">
        <f t="shared" si="23"/>
        <v>0.74027777777777748</v>
      </c>
      <c r="N25" s="11">
        <f t="shared" si="24"/>
        <v>0.78194444444444411</v>
      </c>
      <c r="O25" s="11">
        <f t="shared" si="29"/>
        <v>0.86527777777777748</v>
      </c>
      <c r="P25" s="11">
        <f t="shared" si="29"/>
        <v>0.96944444444444411</v>
      </c>
      <c r="Q25" s="11"/>
      <c r="R25" s="11"/>
      <c r="S25" s="11"/>
      <c r="T25" s="11"/>
      <c r="U25" s="11"/>
      <c r="V25" s="11"/>
      <c r="W25" s="11"/>
      <c r="X25" s="11"/>
      <c r="Y25" s="11"/>
      <c r="AA25" s="6">
        <f t="shared" si="25"/>
        <v>0.30277777777777765</v>
      </c>
      <c r="AB25" s="6">
        <f t="shared" si="26"/>
        <v>0.46944444444444433</v>
      </c>
      <c r="AC25" s="6">
        <f t="shared" si="46"/>
        <v>0.63611111111111096</v>
      </c>
      <c r="AD25" s="6">
        <f t="shared" si="46"/>
        <v>0.80277777777777759</v>
      </c>
      <c r="AE25" s="6">
        <f t="shared" ref="AE25" si="50">AE24+($B25/1440)</f>
        <v>0.96944444444444422</v>
      </c>
      <c r="AF25" s="6"/>
      <c r="AG25" s="6"/>
      <c r="AH25" s="6"/>
    </row>
    <row r="26" spans="1:34" x14ac:dyDescent="0.25">
      <c r="A26" s="5" t="s">
        <v>132</v>
      </c>
      <c r="B26" s="5">
        <v>1</v>
      </c>
      <c r="C26" s="11">
        <f t="shared" si="13"/>
        <v>0.24097222222222212</v>
      </c>
      <c r="D26" s="11">
        <f t="shared" si="14"/>
        <v>0.28263888888888877</v>
      </c>
      <c r="E26" s="11">
        <f t="shared" si="15"/>
        <v>0.32430555555555546</v>
      </c>
      <c r="F26" s="11">
        <f t="shared" si="16"/>
        <v>0.40763888888888877</v>
      </c>
      <c r="G26" s="11">
        <f t="shared" si="17"/>
        <v>0.49097222222222209</v>
      </c>
      <c r="H26" s="11">
        <f t="shared" si="18"/>
        <v>0.53263888888888877</v>
      </c>
      <c r="I26" s="11">
        <f t="shared" si="19"/>
        <v>0.5743055555555554</v>
      </c>
      <c r="J26" s="11">
        <f t="shared" si="20"/>
        <v>0.61597222222222203</v>
      </c>
      <c r="K26" s="11">
        <f t="shared" si="21"/>
        <v>0.65763888888888866</v>
      </c>
      <c r="L26" s="11">
        <f t="shared" si="22"/>
        <v>0.69930555555555529</v>
      </c>
      <c r="M26" s="11">
        <f t="shared" si="23"/>
        <v>0.74097222222222192</v>
      </c>
      <c r="N26" s="11">
        <f t="shared" si="24"/>
        <v>0.78263888888888855</v>
      </c>
      <c r="O26" s="11">
        <f t="shared" si="29"/>
        <v>0.86597222222222192</v>
      </c>
      <c r="P26" s="11">
        <f t="shared" si="29"/>
        <v>0.97013888888888855</v>
      </c>
      <c r="Q26" s="11"/>
      <c r="R26" s="11"/>
      <c r="S26" s="11"/>
      <c r="T26" s="11"/>
      <c r="U26" s="11"/>
      <c r="V26" s="11"/>
      <c r="W26" s="11"/>
      <c r="X26" s="11"/>
      <c r="Y26" s="11"/>
      <c r="AA26" s="6">
        <f t="shared" si="25"/>
        <v>0.30347222222222209</v>
      </c>
      <c r="AB26" s="6">
        <f t="shared" si="26"/>
        <v>0.47013888888888877</v>
      </c>
      <c r="AC26" s="6">
        <f t="shared" si="46"/>
        <v>0.6368055555555554</v>
      </c>
      <c r="AD26" s="6">
        <f t="shared" si="46"/>
        <v>0.80347222222222203</v>
      </c>
      <c r="AE26" s="6">
        <f t="shared" ref="AE26" si="51">AE25+($B26/1440)</f>
        <v>0.97013888888888866</v>
      </c>
      <c r="AF26" s="6"/>
      <c r="AG26" s="6"/>
      <c r="AH26" s="6"/>
    </row>
    <row r="28" spans="1:34" ht="26.25" x14ac:dyDescent="0.25">
      <c r="A28" s="2">
        <v>606</v>
      </c>
      <c r="C28" s="49" t="s">
        <v>5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AA28" s="49" t="s">
        <v>4</v>
      </c>
      <c r="AB28" s="49"/>
      <c r="AC28" s="49"/>
      <c r="AD28" s="49"/>
      <c r="AE28" s="49"/>
      <c r="AF28" s="49"/>
      <c r="AG28" s="49"/>
      <c r="AH28" s="49"/>
    </row>
    <row r="29" spans="1:34" x14ac:dyDescent="0.25">
      <c r="A29" s="3" t="s">
        <v>0</v>
      </c>
      <c r="B29" s="3" t="s">
        <v>2</v>
      </c>
      <c r="C29" s="40">
        <v>2</v>
      </c>
      <c r="D29" s="40">
        <v>4</v>
      </c>
      <c r="E29" s="40">
        <v>6</v>
      </c>
      <c r="F29" s="40">
        <v>8</v>
      </c>
      <c r="G29" s="40">
        <v>10</v>
      </c>
      <c r="H29" s="40">
        <v>12</v>
      </c>
      <c r="I29" s="40">
        <v>14</v>
      </c>
      <c r="J29" s="40">
        <v>16</v>
      </c>
      <c r="K29" s="40">
        <v>18</v>
      </c>
      <c r="L29" s="40">
        <v>20</v>
      </c>
      <c r="M29" s="40">
        <v>22</v>
      </c>
      <c r="N29" s="40">
        <v>24</v>
      </c>
      <c r="O29" s="40">
        <v>26</v>
      </c>
      <c r="P29" s="40">
        <v>28</v>
      </c>
      <c r="Q29" s="3">
        <v>30</v>
      </c>
      <c r="R29" s="3">
        <v>32</v>
      </c>
      <c r="S29" s="3">
        <v>34</v>
      </c>
      <c r="T29" s="3">
        <v>36</v>
      </c>
      <c r="U29" s="3">
        <v>38</v>
      </c>
      <c r="V29" s="3">
        <v>40</v>
      </c>
      <c r="W29" s="3">
        <v>42</v>
      </c>
      <c r="X29" s="3">
        <v>44</v>
      </c>
      <c r="Y29" s="3">
        <v>46</v>
      </c>
      <c r="AA29" s="3">
        <v>102</v>
      </c>
      <c r="AB29" s="3">
        <v>104</v>
      </c>
      <c r="AC29" s="3">
        <v>106</v>
      </c>
      <c r="AD29" s="3">
        <v>108</v>
      </c>
      <c r="AE29" s="3">
        <v>110</v>
      </c>
      <c r="AF29" s="3">
        <v>112</v>
      </c>
      <c r="AG29" s="3">
        <v>114</v>
      </c>
      <c r="AH29" s="3">
        <v>116</v>
      </c>
    </row>
    <row r="30" spans="1:34" s="18" customFormat="1" x14ac:dyDescent="0.25">
      <c r="A30" s="26" t="s">
        <v>308</v>
      </c>
      <c r="B30" s="23"/>
      <c r="C30" s="32" t="s">
        <v>3</v>
      </c>
      <c r="D30" s="32">
        <v>85</v>
      </c>
      <c r="E30" s="32">
        <v>60</v>
      </c>
      <c r="F30" s="32">
        <v>40</v>
      </c>
      <c r="G30" s="32">
        <v>110</v>
      </c>
      <c r="H30" s="32">
        <v>120</v>
      </c>
      <c r="I30" s="32">
        <v>60</v>
      </c>
      <c r="J30" s="32">
        <v>60</v>
      </c>
      <c r="K30" s="32">
        <v>60</v>
      </c>
      <c r="L30" s="32">
        <v>60</v>
      </c>
      <c r="M30" s="32">
        <v>60</v>
      </c>
      <c r="N30" s="32">
        <v>60</v>
      </c>
      <c r="O30" s="32">
        <v>60</v>
      </c>
      <c r="P30" s="32">
        <v>120</v>
      </c>
      <c r="Q30" s="23"/>
      <c r="R30" s="23"/>
      <c r="S30" s="23"/>
      <c r="T30" s="23"/>
      <c r="U30" s="23"/>
      <c r="V30" s="23"/>
      <c r="W30" s="23"/>
      <c r="X30" s="23"/>
      <c r="Y30" s="23"/>
      <c r="Z30" s="7"/>
      <c r="AA30" s="23"/>
      <c r="AB30" s="26">
        <v>240</v>
      </c>
      <c r="AC30" s="26">
        <v>240</v>
      </c>
      <c r="AD30" s="26">
        <v>240</v>
      </c>
      <c r="AE30" s="26">
        <v>240</v>
      </c>
      <c r="AF30" s="23"/>
      <c r="AG30" s="23"/>
      <c r="AH30" s="23"/>
    </row>
    <row r="31" spans="1:34" x14ac:dyDescent="0.25">
      <c r="A31" s="5" t="s">
        <v>132</v>
      </c>
      <c r="B31" s="5">
        <v>0</v>
      </c>
      <c r="C31" s="10">
        <v>0.17916666666666667</v>
      </c>
      <c r="D31" s="11">
        <f>C31+D30/1440</f>
        <v>0.23819444444444443</v>
      </c>
      <c r="E31" s="11">
        <f>D31+E30/1440</f>
        <v>0.27986111111111112</v>
      </c>
      <c r="F31" s="11">
        <v>0.30763888888888891</v>
      </c>
      <c r="G31" s="11">
        <f>F31+G30/1440</f>
        <v>0.3840277777777778</v>
      </c>
      <c r="H31" s="11">
        <f>G31+H30/1440</f>
        <v>0.46736111111111112</v>
      </c>
      <c r="I31" s="11">
        <f t="shared" ref="I31:P31" si="52">H31+I30/1440</f>
        <v>0.50902777777777775</v>
      </c>
      <c r="J31" s="11">
        <f t="shared" si="52"/>
        <v>0.55069444444444438</v>
      </c>
      <c r="K31" s="11">
        <f t="shared" si="52"/>
        <v>0.59236111111111101</v>
      </c>
      <c r="L31" s="11">
        <f t="shared" si="52"/>
        <v>0.63402777777777763</v>
      </c>
      <c r="M31" s="11">
        <f t="shared" si="52"/>
        <v>0.67569444444444426</v>
      </c>
      <c r="N31" s="11">
        <f t="shared" si="52"/>
        <v>0.71736111111111089</v>
      </c>
      <c r="O31" s="11">
        <f t="shared" si="52"/>
        <v>0.75902777777777752</v>
      </c>
      <c r="P31" s="11">
        <f t="shared" si="52"/>
        <v>0.84236111111111089</v>
      </c>
      <c r="Q31" s="11"/>
      <c r="R31" s="10"/>
      <c r="S31" s="11"/>
      <c r="T31" s="10"/>
      <c r="U31" s="11"/>
      <c r="V31" s="11"/>
      <c r="W31" s="11"/>
      <c r="X31" s="11"/>
      <c r="Y31" s="10"/>
      <c r="AA31" s="8">
        <v>0.19652777777777777</v>
      </c>
      <c r="AB31" s="6">
        <f t="shared" ref="AB31:AE31" si="53">AA31+240/1440</f>
        <v>0.36319444444444443</v>
      </c>
      <c r="AC31" s="6">
        <f t="shared" si="53"/>
        <v>0.52986111111111112</v>
      </c>
      <c r="AD31" s="6">
        <f t="shared" si="53"/>
        <v>0.69652777777777775</v>
      </c>
      <c r="AE31" s="6">
        <f t="shared" si="53"/>
        <v>0.86319444444444438</v>
      </c>
      <c r="AF31" s="6"/>
      <c r="AG31" s="8"/>
      <c r="AH31" s="6"/>
    </row>
    <row r="32" spans="1:34" x14ac:dyDescent="0.25">
      <c r="A32" s="5" t="s">
        <v>131</v>
      </c>
      <c r="B32" s="5">
        <v>1</v>
      </c>
      <c r="C32" s="11">
        <f t="shared" ref="C32:I51" si="54">C31+($B32/1440)</f>
        <v>0.17986111111111111</v>
      </c>
      <c r="D32" s="11">
        <f t="shared" ref="D32:O32" si="55">D31+($B32/1440)</f>
        <v>0.23888888888888887</v>
      </c>
      <c r="E32" s="11">
        <f t="shared" si="55"/>
        <v>0.28055555555555556</v>
      </c>
      <c r="F32" s="11">
        <f t="shared" si="55"/>
        <v>0.30833333333333335</v>
      </c>
      <c r="G32" s="11">
        <f t="shared" si="55"/>
        <v>0.38472222222222224</v>
      </c>
      <c r="H32" s="11">
        <f t="shared" si="55"/>
        <v>0.46805555555555556</v>
      </c>
      <c r="I32" s="11">
        <f t="shared" si="55"/>
        <v>0.50972222222222219</v>
      </c>
      <c r="J32" s="11">
        <f t="shared" si="55"/>
        <v>0.55138888888888882</v>
      </c>
      <c r="K32" s="11">
        <f t="shared" si="55"/>
        <v>0.59305555555555545</v>
      </c>
      <c r="L32" s="11">
        <f t="shared" si="55"/>
        <v>0.63472222222222208</v>
      </c>
      <c r="M32" s="11">
        <f t="shared" si="55"/>
        <v>0.67638888888888871</v>
      </c>
      <c r="N32" s="11">
        <f t="shared" si="55"/>
        <v>0.71805555555555534</v>
      </c>
      <c r="O32" s="11">
        <f t="shared" si="55"/>
        <v>0.75972222222222197</v>
      </c>
      <c r="P32" s="11">
        <f t="shared" ref="P32" si="56">P31+($B32/1440)</f>
        <v>0.84305555555555534</v>
      </c>
      <c r="Q32" s="11"/>
      <c r="R32" s="10"/>
      <c r="S32" s="11"/>
      <c r="T32" s="10"/>
      <c r="U32" s="11"/>
      <c r="V32" s="11"/>
      <c r="W32" s="11"/>
      <c r="X32" s="11"/>
      <c r="Y32" s="10"/>
      <c r="AA32" s="6">
        <f t="shared" ref="AA32:AA53" si="57">AA31+($B32/1440)</f>
        <v>0.19722222222222222</v>
      </c>
      <c r="AB32" s="6">
        <f t="shared" ref="AB32:AB53" si="58">AB31+($B32/1440)</f>
        <v>0.36388888888888887</v>
      </c>
      <c r="AC32" s="6">
        <f t="shared" ref="AC32:AC53" si="59">AC31+($B32/1440)</f>
        <v>0.53055555555555556</v>
      </c>
      <c r="AD32" s="6">
        <f t="shared" ref="AD32:AE53" si="60">AD31+($B32/1440)</f>
        <v>0.69722222222222219</v>
      </c>
      <c r="AE32" s="6">
        <f t="shared" si="60"/>
        <v>0.86388888888888882</v>
      </c>
      <c r="AF32" s="6"/>
      <c r="AG32" s="8"/>
      <c r="AH32" s="6"/>
    </row>
    <row r="33" spans="1:34" x14ac:dyDescent="0.25">
      <c r="A33" s="5" t="s">
        <v>130</v>
      </c>
      <c r="B33" s="5">
        <v>1</v>
      </c>
      <c r="C33" s="11">
        <f t="shared" si="54"/>
        <v>0.18055555555555555</v>
      </c>
      <c r="D33" s="11">
        <f t="shared" si="54"/>
        <v>0.23958333333333331</v>
      </c>
      <c r="E33" s="11">
        <f t="shared" si="54"/>
        <v>0.28125</v>
      </c>
      <c r="F33" s="11">
        <f t="shared" si="54"/>
        <v>0.30902777777777779</v>
      </c>
      <c r="G33" s="11">
        <f t="shared" si="54"/>
        <v>0.38541666666666669</v>
      </c>
      <c r="H33" s="11">
        <f t="shared" si="54"/>
        <v>0.46875</v>
      </c>
      <c r="I33" s="11">
        <f t="shared" si="54"/>
        <v>0.51041666666666663</v>
      </c>
      <c r="J33" s="11">
        <f t="shared" ref="J33:J53" si="61">J32+($B33/1440)</f>
        <v>0.55208333333333326</v>
      </c>
      <c r="K33" s="11">
        <f t="shared" ref="K33:K53" si="62">K32+($B33/1440)</f>
        <v>0.59374999999999989</v>
      </c>
      <c r="L33" s="11">
        <f t="shared" ref="L33:L53" si="63">L32+($B33/1440)</f>
        <v>0.63541666666666652</v>
      </c>
      <c r="M33" s="11">
        <f t="shared" ref="M33:P53" si="64">M32+($B33/1440)</f>
        <v>0.67708333333333315</v>
      </c>
      <c r="N33" s="11">
        <f t="shared" ref="N33:P52" si="65">N32+($B33/1440)</f>
        <v>0.71874999999999978</v>
      </c>
      <c r="O33" s="11">
        <f t="shared" ref="O33:P51" si="66">O32+($B33/1440)</f>
        <v>0.76041666666666641</v>
      </c>
      <c r="P33" s="11">
        <f t="shared" si="66"/>
        <v>0.84374999999999978</v>
      </c>
      <c r="Q33" s="11"/>
      <c r="R33" s="10"/>
      <c r="S33" s="11"/>
      <c r="T33" s="10"/>
      <c r="U33" s="11"/>
      <c r="V33" s="11"/>
      <c r="W33" s="11"/>
      <c r="X33" s="11"/>
      <c r="Y33" s="10"/>
      <c r="AA33" s="6">
        <f t="shared" si="57"/>
        <v>0.19791666666666666</v>
      </c>
      <c r="AB33" s="6">
        <f t="shared" si="58"/>
        <v>0.36458333333333331</v>
      </c>
      <c r="AC33" s="6">
        <f t="shared" si="59"/>
        <v>0.53125</v>
      </c>
      <c r="AD33" s="6">
        <f t="shared" si="60"/>
        <v>0.69791666666666663</v>
      </c>
      <c r="AE33" s="6">
        <f t="shared" si="60"/>
        <v>0.86458333333333326</v>
      </c>
      <c r="AF33" s="6"/>
      <c r="AG33" s="8"/>
      <c r="AH33" s="6"/>
    </row>
    <row r="34" spans="1:34" x14ac:dyDescent="0.25">
      <c r="A34" s="5" t="s">
        <v>129</v>
      </c>
      <c r="B34" s="5">
        <v>3</v>
      </c>
      <c r="C34" s="11">
        <f t="shared" si="54"/>
        <v>0.18263888888888888</v>
      </c>
      <c r="D34" s="11">
        <f t="shared" si="54"/>
        <v>0.24166666666666664</v>
      </c>
      <c r="E34" s="11">
        <f t="shared" si="54"/>
        <v>0.28333333333333333</v>
      </c>
      <c r="F34" s="11">
        <f t="shared" si="54"/>
        <v>0.31111111111111112</v>
      </c>
      <c r="G34" s="11">
        <f t="shared" si="54"/>
        <v>0.38750000000000001</v>
      </c>
      <c r="H34" s="11">
        <f t="shared" si="54"/>
        <v>0.47083333333333333</v>
      </c>
      <c r="I34" s="11">
        <f t="shared" si="54"/>
        <v>0.51249999999999996</v>
      </c>
      <c r="J34" s="11">
        <f t="shared" si="61"/>
        <v>0.55416666666666659</v>
      </c>
      <c r="K34" s="11">
        <f t="shared" si="62"/>
        <v>0.59583333333333321</v>
      </c>
      <c r="L34" s="11">
        <f t="shared" si="63"/>
        <v>0.63749999999999984</v>
      </c>
      <c r="M34" s="11">
        <f t="shared" si="64"/>
        <v>0.67916666666666647</v>
      </c>
      <c r="N34" s="11">
        <f t="shared" si="65"/>
        <v>0.7208333333333331</v>
      </c>
      <c r="O34" s="11">
        <f t="shared" si="66"/>
        <v>0.76249999999999973</v>
      </c>
      <c r="P34" s="11">
        <f t="shared" si="66"/>
        <v>0.8458333333333331</v>
      </c>
      <c r="Q34" s="11"/>
      <c r="R34" s="10"/>
      <c r="S34" s="11"/>
      <c r="T34" s="10"/>
      <c r="U34" s="11"/>
      <c r="V34" s="11"/>
      <c r="W34" s="11"/>
      <c r="X34" s="11"/>
      <c r="Y34" s="10"/>
      <c r="AA34" s="6">
        <f t="shared" si="57"/>
        <v>0.19999999999999998</v>
      </c>
      <c r="AB34" s="6">
        <f t="shared" si="58"/>
        <v>0.36666666666666664</v>
      </c>
      <c r="AC34" s="6">
        <f t="shared" si="59"/>
        <v>0.53333333333333333</v>
      </c>
      <c r="AD34" s="6">
        <f t="shared" si="60"/>
        <v>0.7</v>
      </c>
      <c r="AE34" s="6">
        <f t="shared" si="60"/>
        <v>0.86666666666666659</v>
      </c>
      <c r="AF34" s="6"/>
      <c r="AG34" s="8"/>
      <c r="AH34" s="6"/>
    </row>
    <row r="35" spans="1:34" x14ac:dyDescent="0.25">
      <c r="A35" s="5" t="s">
        <v>125</v>
      </c>
      <c r="B35" s="5">
        <v>2</v>
      </c>
      <c r="C35" s="11">
        <f t="shared" si="54"/>
        <v>0.18402777777777776</v>
      </c>
      <c r="D35" s="11">
        <f t="shared" si="54"/>
        <v>0.24305555555555552</v>
      </c>
      <c r="E35" s="11">
        <f t="shared" si="54"/>
        <v>0.28472222222222221</v>
      </c>
      <c r="F35" s="11">
        <f t="shared" si="54"/>
        <v>0.3125</v>
      </c>
      <c r="G35" s="11">
        <f t="shared" si="54"/>
        <v>0.3888888888888889</v>
      </c>
      <c r="H35" s="11">
        <f t="shared" si="54"/>
        <v>0.47222222222222221</v>
      </c>
      <c r="I35" s="11">
        <f t="shared" si="54"/>
        <v>0.51388888888888884</v>
      </c>
      <c r="J35" s="11">
        <f t="shared" si="61"/>
        <v>0.55555555555555547</v>
      </c>
      <c r="K35" s="11">
        <f t="shared" si="62"/>
        <v>0.5972222222222221</v>
      </c>
      <c r="L35" s="11">
        <f t="shared" si="63"/>
        <v>0.63888888888888873</v>
      </c>
      <c r="M35" s="11">
        <f t="shared" si="64"/>
        <v>0.68055555555555536</v>
      </c>
      <c r="N35" s="11">
        <f t="shared" si="65"/>
        <v>0.72222222222222199</v>
      </c>
      <c r="O35" s="11">
        <f t="shared" si="66"/>
        <v>0.76388888888888862</v>
      </c>
      <c r="P35" s="11">
        <f t="shared" si="66"/>
        <v>0.84722222222222199</v>
      </c>
      <c r="Q35" s="11"/>
      <c r="R35" s="10"/>
      <c r="S35" s="11"/>
      <c r="T35" s="10"/>
      <c r="U35" s="11"/>
      <c r="V35" s="11"/>
      <c r="W35" s="11"/>
      <c r="X35" s="11"/>
      <c r="Y35" s="10"/>
      <c r="AA35" s="6">
        <f t="shared" si="57"/>
        <v>0.20138888888888887</v>
      </c>
      <c r="AB35" s="6">
        <f t="shared" si="58"/>
        <v>0.36805555555555552</v>
      </c>
      <c r="AC35" s="6">
        <f t="shared" si="59"/>
        <v>0.53472222222222221</v>
      </c>
      <c r="AD35" s="6">
        <f t="shared" si="60"/>
        <v>0.70138888888888884</v>
      </c>
      <c r="AE35" s="6">
        <f t="shared" si="60"/>
        <v>0.86805555555555547</v>
      </c>
      <c r="AF35" s="6"/>
      <c r="AG35" s="8"/>
      <c r="AH35" s="6"/>
    </row>
    <row r="36" spans="1:34" x14ac:dyDescent="0.25">
      <c r="A36" s="5" t="s">
        <v>126</v>
      </c>
      <c r="B36" s="5">
        <v>1</v>
      </c>
      <c r="C36" s="11">
        <f t="shared" si="54"/>
        <v>0.1847222222222222</v>
      </c>
      <c r="D36" s="11">
        <f t="shared" si="54"/>
        <v>0.24374999999999997</v>
      </c>
      <c r="E36" s="11">
        <f t="shared" si="54"/>
        <v>0.28541666666666665</v>
      </c>
      <c r="F36" s="11">
        <f t="shared" si="54"/>
        <v>0.31319444444444444</v>
      </c>
      <c r="G36" s="11">
        <f t="shared" si="54"/>
        <v>0.38958333333333334</v>
      </c>
      <c r="H36" s="11">
        <f t="shared" si="54"/>
        <v>0.47291666666666665</v>
      </c>
      <c r="I36" s="11">
        <f t="shared" si="54"/>
        <v>0.51458333333333328</v>
      </c>
      <c r="J36" s="11">
        <f t="shared" si="61"/>
        <v>0.55624999999999991</v>
      </c>
      <c r="K36" s="11">
        <f t="shared" si="62"/>
        <v>0.59791666666666654</v>
      </c>
      <c r="L36" s="11">
        <f t="shared" si="63"/>
        <v>0.63958333333333317</v>
      </c>
      <c r="M36" s="11">
        <f t="shared" si="64"/>
        <v>0.6812499999999998</v>
      </c>
      <c r="N36" s="11">
        <f t="shared" si="65"/>
        <v>0.72291666666666643</v>
      </c>
      <c r="O36" s="11">
        <f t="shared" si="66"/>
        <v>0.76458333333333306</v>
      </c>
      <c r="P36" s="11">
        <f t="shared" si="66"/>
        <v>0.84791666666666643</v>
      </c>
      <c r="Q36" s="11"/>
      <c r="R36" s="10"/>
      <c r="S36" s="11"/>
      <c r="T36" s="10"/>
      <c r="U36" s="11"/>
      <c r="V36" s="11"/>
      <c r="W36" s="11"/>
      <c r="X36" s="11"/>
      <c r="Y36" s="10"/>
      <c r="AA36" s="6">
        <f t="shared" si="57"/>
        <v>0.20208333333333331</v>
      </c>
      <c r="AB36" s="6">
        <f t="shared" si="58"/>
        <v>0.36874999999999997</v>
      </c>
      <c r="AC36" s="6">
        <f t="shared" si="59"/>
        <v>0.53541666666666665</v>
      </c>
      <c r="AD36" s="6">
        <f t="shared" si="60"/>
        <v>0.70208333333333328</v>
      </c>
      <c r="AE36" s="6">
        <f t="shared" si="60"/>
        <v>0.86874999999999991</v>
      </c>
      <c r="AF36" s="6"/>
      <c r="AG36" s="8"/>
      <c r="AH36" s="6"/>
    </row>
    <row r="37" spans="1:34" x14ac:dyDescent="0.25">
      <c r="A37" s="5" t="s">
        <v>127</v>
      </c>
      <c r="B37" s="5">
        <v>1</v>
      </c>
      <c r="C37" s="11">
        <f t="shared" si="54"/>
        <v>0.18541666666666665</v>
      </c>
      <c r="D37" s="11">
        <f t="shared" si="54"/>
        <v>0.24444444444444441</v>
      </c>
      <c r="E37" s="11">
        <f t="shared" si="54"/>
        <v>0.28611111111111109</v>
      </c>
      <c r="F37" s="11">
        <f t="shared" si="54"/>
        <v>0.31388888888888888</v>
      </c>
      <c r="G37" s="11">
        <f t="shared" si="54"/>
        <v>0.39027777777777778</v>
      </c>
      <c r="H37" s="11">
        <f t="shared" si="54"/>
        <v>0.47361111111111109</v>
      </c>
      <c r="I37" s="11">
        <f t="shared" si="54"/>
        <v>0.51527777777777772</v>
      </c>
      <c r="J37" s="11">
        <f t="shared" si="61"/>
        <v>0.55694444444444435</v>
      </c>
      <c r="K37" s="11">
        <f t="shared" si="62"/>
        <v>0.59861111111111098</v>
      </c>
      <c r="L37" s="11">
        <f t="shared" si="63"/>
        <v>0.64027777777777761</v>
      </c>
      <c r="M37" s="11">
        <f t="shared" si="64"/>
        <v>0.68194444444444424</v>
      </c>
      <c r="N37" s="11">
        <f t="shared" si="65"/>
        <v>0.72361111111111087</v>
      </c>
      <c r="O37" s="11">
        <f t="shared" si="66"/>
        <v>0.7652777777777775</v>
      </c>
      <c r="P37" s="11">
        <f t="shared" si="66"/>
        <v>0.84861111111111087</v>
      </c>
      <c r="Q37" s="11"/>
      <c r="R37" s="10"/>
      <c r="S37" s="11"/>
      <c r="T37" s="10"/>
      <c r="U37" s="11"/>
      <c r="V37" s="11"/>
      <c r="W37" s="11"/>
      <c r="X37" s="11"/>
      <c r="Y37" s="10"/>
      <c r="AA37" s="6">
        <f t="shared" si="57"/>
        <v>0.20277777777777775</v>
      </c>
      <c r="AB37" s="6">
        <f t="shared" si="58"/>
        <v>0.36944444444444441</v>
      </c>
      <c r="AC37" s="6">
        <f t="shared" si="59"/>
        <v>0.53611111111111109</v>
      </c>
      <c r="AD37" s="6">
        <f t="shared" si="60"/>
        <v>0.70277777777777772</v>
      </c>
      <c r="AE37" s="6">
        <f t="shared" si="60"/>
        <v>0.86944444444444435</v>
      </c>
      <c r="AF37" s="6"/>
      <c r="AG37" s="8"/>
      <c r="AH37" s="6"/>
    </row>
    <row r="38" spans="1:34" x14ac:dyDescent="0.25">
      <c r="A38" s="5" t="s">
        <v>128</v>
      </c>
      <c r="B38" s="5">
        <v>2</v>
      </c>
      <c r="C38" s="11">
        <f t="shared" si="54"/>
        <v>0.18680555555555553</v>
      </c>
      <c r="D38" s="11">
        <f t="shared" si="54"/>
        <v>0.24583333333333329</v>
      </c>
      <c r="E38" s="11">
        <f t="shared" si="54"/>
        <v>0.28749999999999998</v>
      </c>
      <c r="F38" s="11">
        <f t="shared" si="54"/>
        <v>0.31527777777777777</v>
      </c>
      <c r="G38" s="11">
        <f t="shared" si="54"/>
        <v>0.39166666666666666</v>
      </c>
      <c r="H38" s="11">
        <f t="shared" si="54"/>
        <v>0.47499999999999998</v>
      </c>
      <c r="I38" s="11">
        <f t="shared" si="54"/>
        <v>0.51666666666666661</v>
      </c>
      <c r="J38" s="11">
        <f t="shared" si="61"/>
        <v>0.55833333333333324</v>
      </c>
      <c r="K38" s="11">
        <f t="shared" si="62"/>
        <v>0.59999999999999987</v>
      </c>
      <c r="L38" s="11">
        <f t="shared" si="63"/>
        <v>0.6416666666666665</v>
      </c>
      <c r="M38" s="11">
        <f t="shared" si="64"/>
        <v>0.68333333333333313</v>
      </c>
      <c r="N38" s="11">
        <f t="shared" si="65"/>
        <v>0.72499999999999976</v>
      </c>
      <c r="O38" s="11">
        <f t="shared" si="66"/>
        <v>0.76666666666666639</v>
      </c>
      <c r="P38" s="11">
        <f t="shared" si="66"/>
        <v>0.84999999999999976</v>
      </c>
      <c r="Q38" s="11"/>
      <c r="R38" s="10"/>
      <c r="S38" s="11"/>
      <c r="T38" s="10"/>
      <c r="U38" s="11"/>
      <c r="V38" s="11"/>
      <c r="W38" s="11"/>
      <c r="X38" s="11"/>
      <c r="Y38" s="10"/>
      <c r="AA38" s="6">
        <f t="shared" si="57"/>
        <v>0.20416666666666664</v>
      </c>
      <c r="AB38" s="6">
        <f t="shared" si="58"/>
        <v>0.37083333333333329</v>
      </c>
      <c r="AC38" s="6">
        <f t="shared" si="59"/>
        <v>0.53749999999999998</v>
      </c>
      <c r="AD38" s="6">
        <f t="shared" si="60"/>
        <v>0.70416666666666661</v>
      </c>
      <c r="AE38" s="6">
        <f t="shared" si="60"/>
        <v>0.87083333333333324</v>
      </c>
      <c r="AF38" s="6"/>
      <c r="AG38" s="8"/>
      <c r="AH38" s="6"/>
    </row>
    <row r="39" spans="1:34" x14ac:dyDescent="0.25">
      <c r="A39" s="5" t="s">
        <v>127</v>
      </c>
      <c r="B39" s="5">
        <v>2</v>
      </c>
      <c r="C39" s="11">
        <f t="shared" si="54"/>
        <v>0.18819444444444441</v>
      </c>
      <c r="D39" s="11">
        <f t="shared" si="54"/>
        <v>0.24722222222222218</v>
      </c>
      <c r="E39" s="11">
        <f t="shared" si="54"/>
        <v>0.28888888888888886</v>
      </c>
      <c r="F39" s="11">
        <f t="shared" si="54"/>
        <v>0.31666666666666665</v>
      </c>
      <c r="G39" s="11">
        <f t="shared" si="54"/>
        <v>0.39305555555555555</v>
      </c>
      <c r="H39" s="11">
        <f t="shared" si="54"/>
        <v>0.47638888888888886</v>
      </c>
      <c r="I39" s="11">
        <f t="shared" si="54"/>
        <v>0.51805555555555549</v>
      </c>
      <c r="J39" s="11">
        <f t="shared" si="61"/>
        <v>0.55972222222222212</v>
      </c>
      <c r="K39" s="11">
        <f t="shared" si="62"/>
        <v>0.60138888888888875</v>
      </c>
      <c r="L39" s="11">
        <f t="shared" si="63"/>
        <v>0.64305555555555538</v>
      </c>
      <c r="M39" s="11">
        <f t="shared" si="64"/>
        <v>0.68472222222222201</v>
      </c>
      <c r="N39" s="11">
        <f t="shared" si="65"/>
        <v>0.72638888888888864</v>
      </c>
      <c r="O39" s="11">
        <f t="shared" si="66"/>
        <v>0.76805555555555527</v>
      </c>
      <c r="P39" s="11">
        <f t="shared" si="66"/>
        <v>0.85138888888888864</v>
      </c>
      <c r="Q39" s="11"/>
      <c r="R39" s="10"/>
      <c r="S39" s="11"/>
      <c r="T39" s="10"/>
      <c r="U39" s="11"/>
      <c r="V39" s="11"/>
      <c r="W39" s="11"/>
      <c r="X39" s="11"/>
      <c r="Y39" s="10"/>
      <c r="AA39" s="6">
        <f t="shared" si="57"/>
        <v>0.20555555555555552</v>
      </c>
      <c r="AB39" s="6">
        <f t="shared" si="58"/>
        <v>0.37222222222222218</v>
      </c>
      <c r="AC39" s="6">
        <f t="shared" si="59"/>
        <v>0.53888888888888886</v>
      </c>
      <c r="AD39" s="6">
        <f t="shared" si="60"/>
        <v>0.70555555555555549</v>
      </c>
      <c r="AE39" s="6">
        <f t="shared" si="60"/>
        <v>0.87222222222222212</v>
      </c>
      <c r="AF39" s="6"/>
      <c r="AG39" s="8"/>
      <c r="AH39" s="6"/>
    </row>
    <row r="40" spans="1:34" x14ac:dyDescent="0.25">
      <c r="A40" s="5" t="s">
        <v>126</v>
      </c>
      <c r="B40" s="5">
        <v>1</v>
      </c>
      <c r="C40" s="11">
        <f t="shared" si="54"/>
        <v>0.18888888888888886</v>
      </c>
      <c r="D40" s="11">
        <f t="shared" si="54"/>
        <v>0.24791666666666662</v>
      </c>
      <c r="E40" s="11">
        <f t="shared" si="54"/>
        <v>0.2895833333333333</v>
      </c>
      <c r="F40" s="11">
        <f t="shared" si="54"/>
        <v>0.31736111111111109</v>
      </c>
      <c r="G40" s="11">
        <f t="shared" si="54"/>
        <v>0.39374999999999999</v>
      </c>
      <c r="H40" s="11">
        <f t="shared" si="54"/>
        <v>0.4770833333333333</v>
      </c>
      <c r="I40" s="11">
        <f t="shared" si="54"/>
        <v>0.51874999999999993</v>
      </c>
      <c r="J40" s="11">
        <f t="shared" si="61"/>
        <v>0.56041666666666656</v>
      </c>
      <c r="K40" s="11">
        <f t="shared" si="62"/>
        <v>0.60208333333333319</v>
      </c>
      <c r="L40" s="11">
        <f t="shared" si="63"/>
        <v>0.64374999999999982</v>
      </c>
      <c r="M40" s="11">
        <f t="shared" si="64"/>
        <v>0.68541666666666645</v>
      </c>
      <c r="N40" s="11">
        <f t="shared" si="65"/>
        <v>0.72708333333333308</v>
      </c>
      <c r="O40" s="11">
        <f t="shared" si="66"/>
        <v>0.76874999999999971</v>
      </c>
      <c r="P40" s="11">
        <f t="shared" si="66"/>
        <v>0.85208333333333308</v>
      </c>
      <c r="Q40" s="11"/>
      <c r="R40" s="10"/>
      <c r="S40" s="11"/>
      <c r="T40" s="10"/>
      <c r="U40" s="11"/>
      <c r="V40" s="11"/>
      <c r="W40" s="11"/>
      <c r="X40" s="11"/>
      <c r="Y40" s="10"/>
      <c r="AA40" s="6">
        <f t="shared" si="57"/>
        <v>0.20624999999999996</v>
      </c>
      <c r="AB40" s="6">
        <f t="shared" si="58"/>
        <v>0.37291666666666662</v>
      </c>
      <c r="AC40" s="6">
        <f t="shared" si="59"/>
        <v>0.5395833333333333</v>
      </c>
      <c r="AD40" s="6">
        <f t="shared" si="60"/>
        <v>0.70624999999999993</v>
      </c>
      <c r="AE40" s="6">
        <f t="shared" si="60"/>
        <v>0.87291666666666656</v>
      </c>
      <c r="AF40" s="6"/>
      <c r="AG40" s="8"/>
      <c r="AH40" s="6"/>
    </row>
    <row r="41" spans="1:34" x14ac:dyDescent="0.25">
      <c r="A41" s="5" t="s">
        <v>125</v>
      </c>
      <c r="B41" s="5">
        <v>1</v>
      </c>
      <c r="C41" s="11">
        <f t="shared" si="54"/>
        <v>0.1895833333333333</v>
      </c>
      <c r="D41" s="11">
        <f t="shared" si="54"/>
        <v>0.24861111111111106</v>
      </c>
      <c r="E41" s="11">
        <f t="shared" si="54"/>
        <v>0.29027777777777775</v>
      </c>
      <c r="F41" s="11">
        <f t="shared" si="54"/>
        <v>0.31805555555555554</v>
      </c>
      <c r="G41" s="11">
        <f t="shared" si="54"/>
        <v>0.39444444444444443</v>
      </c>
      <c r="H41" s="11">
        <f t="shared" si="54"/>
        <v>0.47777777777777775</v>
      </c>
      <c r="I41" s="11">
        <f t="shared" si="54"/>
        <v>0.51944444444444438</v>
      </c>
      <c r="J41" s="11">
        <f t="shared" si="61"/>
        <v>0.56111111111111101</v>
      </c>
      <c r="K41" s="11">
        <f t="shared" si="62"/>
        <v>0.60277777777777763</v>
      </c>
      <c r="L41" s="11">
        <f t="shared" si="63"/>
        <v>0.64444444444444426</v>
      </c>
      <c r="M41" s="11">
        <f t="shared" si="64"/>
        <v>0.68611111111111089</v>
      </c>
      <c r="N41" s="11">
        <f t="shared" si="65"/>
        <v>0.72777777777777752</v>
      </c>
      <c r="O41" s="11">
        <f t="shared" si="66"/>
        <v>0.76944444444444415</v>
      </c>
      <c r="P41" s="11">
        <f t="shared" si="66"/>
        <v>0.85277777777777752</v>
      </c>
      <c r="Q41" s="11"/>
      <c r="R41" s="10"/>
      <c r="S41" s="11"/>
      <c r="T41" s="10"/>
      <c r="U41" s="11"/>
      <c r="V41" s="11"/>
      <c r="W41" s="11"/>
      <c r="X41" s="11"/>
      <c r="Y41" s="10"/>
      <c r="AA41" s="6">
        <f t="shared" si="57"/>
        <v>0.2069444444444444</v>
      </c>
      <c r="AB41" s="6">
        <f t="shared" si="58"/>
        <v>0.37361111111111106</v>
      </c>
      <c r="AC41" s="6">
        <f t="shared" si="59"/>
        <v>0.54027777777777775</v>
      </c>
      <c r="AD41" s="6">
        <f t="shared" si="60"/>
        <v>0.70694444444444438</v>
      </c>
      <c r="AE41" s="6">
        <f t="shared" si="60"/>
        <v>0.87361111111111101</v>
      </c>
      <c r="AF41" s="6"/>
      <c r="AG41" s="8"/>
      <c r="AH41" s="6"/>
    </row>
    <row r="42" spans="1:34" x14ac:dyDescent="0.25">
      <c r="A42" s="5" t="s">
        <v>123</v>
      </c>
      <c r="B42" s="5">
        <v>2</v>
      </c>
      <c r="C42" s="11">
        <f t="shared" si="54"/>
        <v>0.19097222222222218</v>
      </c>
      <c r="D42" s="11">
        <f t="shared" si="54"/>
        <v>0.24999999999999994</v>
      </c>
      <c r="E42" s="11">
        <f t="shared" si="54"/>
        <v>0.29166666666666663</v>
      </c>
      <c r="F42" s="11">
        <f t="shared" si="54"/>
        <v>0.31944444444444442</v>
      </c>
      <c r="G42" s="11">
        <f t="shared" si="54"/>
        <v>0.39583333333333331</v>
      </c>
      <c r="H42" s="11">
        <f t="shared" si="54"/>
        <v>0.47916666666666663</v>
      </c>
      <c r="I42" s="11">
        <f t="shared" si="54"/>
        <v>0.52083333333333326</v>
      </c>
      <c r="J42" s="11">
        <f t="shared" si="61"/>
        <v>0.56249999999999989</v>
      </c>
      <c r="K42" s="11">
        <f t="shared" si="62"/>
        <v>0.60416666666666652</v>
      </c>
      <c r="L42" s="11">
        <f t="shared" si="63"/>
        <v>0.64583333333333315</v>
      </c>
      <c r="M42" s="11">
        <f t="shared" si="64"/>
        <v>0.68749999999999978</v>
      </c>
      <c r="N42" s="11">
        <f t="shared" si="65"/>
        <v>0.72916666666666641</v>
      </c>
      <c r="O42" s="11">
        <f t="shared" si="66"/>
        <v>0.77083333333333304</v>
      </c>
      <c r="P42" s="11">
        <f t="shared" si="66"/>
        <v>0.85416666666666641</v>
      </c>
      <c r="Q42" s="11"/>
      <c r="R42" s="10"/>
      <c r="S42" s="11"/>
      <c r="T42" s="10"/>
      <c r="U42" s="11"/>
      <c r="V42" s="11"/>
      <c r="W42" s="11"/>
      <c r="X42" s="11"/>
      <c r="Y42" s="10"/>
      <c r="AA42" s="6">
        <f t="shared" si="57"/>
        <v>0.20833333333333329</v>
      </c>
      <c r="AB42" s="6">
        <f t="shared" si="58"/>
        <v>0.37499999999999994</v>
      </c>
      <c r="AC42" s="6">
        <f t="shared" si="59"/>
        <v>0.54166666666666663</v>
      </c>
      <c r="AD42" s="6">
        <f t="shared" si="60"/>
        <v>0.70833333333333326</v>
      </c>
      <c r="AE42" s="6">
        <f t="shared" si="60"/>
        <v>0.87499999999999989</v>
      </c>
      <c r="AF42" s="6"/>
      <c r="AG42" s="8"/>
      <c r="AH42" s="6"/>
    </row>
    <row r="43" spans="1:34" x14ac:dyDescent="0.25">
      <c r="A43" s="5" t="s">
        <v>122</v>
      </c>
      <c r="B43" s="5">
        <v>2</v>
      </c>
      <c r="C43" s="11">
        <f t="shared" si="54"/>
        <v>0.19236111111111107</v>
      </c>
      <c r="D43" s="11">
        <f t="shared" si="54"/>
        <v>0.25138888888888883</v>
      </c>
      <c r="E43" s="11">
        <f t="shared" si="54"/>
        <v>0.29305555555555551</v>
      </c>
      <c r="F43" s="11">
        <f t="shared" si="54"/>
        <v>0.3208333333333333</v>
      </c>
      <c r="G43" s="11">
        <f t="shared" si="54"/>
        <v>0.3972222222222222</v>
      </c>
      <c r="H43" s="11">
        <f t="shared" si="54"/>
        <v>0.48055555555555551</v>
      </c>
      <c r="I43" s="11">
        <f t="shared" si="54"/>
        <v>0.52222222222222214</v>
      </c>
      <c r="J43" s="11">
        <f t="shared" si="61"/>
        <v>0.56388888888888877</v>
      </c>
      <c r="K43" s="11">
        <f t="shared" si="62"/>
        <v>0.6055555555555554</v>
      </c>
      <c r="L43" s="11">
        <f t="shared" si="63"/>
        <v>0.64722222222222203</v>
      </c>
      <c r="M43" s="11">
        <f t="shared" si="64"/>
        <v>0.68888888888888866</v>
      </c>
      <c r="N43" s="11">
        <f t="shared" si="65"/>
        <v>0.73055555555555529</v>
      </c>
      <c r="O43" s="11">
        <f t="shared" si="66"/>
        <v>0.77222222222222192</v>
      </c>
      <c r="P43" s="11">
        <f t="shared" si="66"/>
        <v>0.85555555555555529</v>
      </c>
      <c r="Q43" s="11"/>
      <c r="R43" s="10"/>
      <c r="S43" s="11"/>
      <c r="T43" s="10"/>
      <c r="U43" s="11"/>
      <c r="V43" s="11"/>
      <c r="W43" s="11"/>
      <c r="X43" s="11"/>
      <c r="Y43" s="10"/>
      <c r="AA43" s="6">
        <f t="shared" si="57"/>
        <v>0.20972222222222217</v>
      </c>
      <c r="AB43" s="6">
        <f t="shared" si="58"/>
        <v>0.37638888888888883</v>
      </c>
      <c r="AC43" s="6">
        <f t="shared" si="59"/>
        <v>0.54305555555555551</v>
      </c>
      <c r="AD43" s="6">
        <f t="shared" si="60"/>
        <v>0.70972222222222214</v>
      </c>
      <c r="AE43" s="6">
        <f t="shared" si="60"/>
        <v>0.87638888888888877</v>
      </c>
      <c r="AF43" s="6"/>
      <c r="AG43" s="8"/>
      <c r="AH43" s="6"/>
    </row>
    <row r="44" spans="1:34" x14ac:dyDescent="0.25">
      <c r="A44" s="5" t="s">
        <v>121</v>
      </c>
      <c r="B44" s="5">
        <v>5</v>
      </c>
      <c r="C44" s="11">
        <f t="shared" si="54"/>
        <v>0.19583333333333328</v>
      </c>
      <c r="D44" s="11">
        <f t="shared" si="54"/>
        <v>0.25486111111111104</v>
      </c>
      <c r="E44" s="11">
        <f t="shared" si="54"/>
        <v>0.29652777777777772</v>
      </c>
      <c r="F44" s="11">
        <f t="shared" si="54"/>
        <v>0.32430555555555551</v>
      </c>
      <c r="G44" s="11">
        <f t="shared" si="54"/>
        <v>0.40069444444444441</v>
      </c>
      <c r="H44" s="11">
        <f t="shared" si="54"/>
        <v>0.48402777777777772</v>
      </c>
      <c r="I44" s="11">
        <f t="shared" si="54"/>
        <v>0.52569444444444435</v>
      </c>
      <c r="J44" s="11">
        <f t="shared" si="61"/>
        <v>0.56736111111111098</v>
      </c>
      <c r="K44" s="11">
        <f t="shared" si="62"/>
        <v>0.60902777777777761</v>
      </c>
      <c r="L44" s="11">
        <f t="shared" si="63"/>
        <v>0.65069444444444424</v>
      </c>
      <c r="M44" s="11">
        <f t="shared" si="64"/>
        <v>0.69236111111111087</v>
      </c>
      <c r="N44" s="11">
        <f t="shared" si="65"/>
        <v>0.7340277777777775</v>
      </c>
      <c r="O44" s="11">
        <f t="shared" si="66"/>
        <v>0.77569444444444413</v>
      </c>
      <c r="P44" s="11">
        <f t="shared" si="66"/>
        <v>0.8590277777777775</v>
      </c>
      <c r="Q44" s="11"/>
      <c r="R44" s="10"/>
      <c r="S44" s="11"/>
      <c r="T44" s="10"/>
      <c r="U44" s="11"/>
      <c r="V44" s="11"/>
      <c r="W44" s="11"/>
      <c r="X44" s="11"/>
      <c r="Y44" s="10"/>
      <c r="AA44" s="6">
        <f t="shared" si="57"/>
        <v>0.21319444444444438</v>
      </c>
      <c r="AB44" s="6">
        <f t="shared" si="58"/>
        <v>0.37986111111111104</v>
      </c>
      <c r="AC44" s="6">
        <f t="shared" si="59"/>
        <v>0.54652777777777772</v>
      </c>
      <c r="AD44" s="6">
        <f t="shared" si="60"/>
        <v>0.71319444444444435</v>
      </c>
      <c r="AE44" s="6">
        <f t="shared" si="60"/>
        <v>0.87986111111111098</v>
      </c>
      <c r="AF44" s="6"/>
      <c r="AG44" s="8"/>
      <c r="AH44" s="6"/>
    </row>
    <row r="45" spans="1:34" x14ac:dyDescent="0.25">
      <c r="A45" s="5" t="s">
        <v>108</v>
      </c>
      <c r="B45" s="5">
        <v>5</v>
      </c>
      <c r="C45" s="11">
        <f t="shared" si="54"/>
        <v>0.19930555555555549</v>
      </c>
      <c r="D45" s="11">
        <f t="shared" si="54"/>
        <v>0.25833333333333325</v>
      </c>
      <c r="E45" s="11">
        <f t="shared" si="54"/>
        <v>0.29999999999999993</v>
      </c>
      <c r="F45" s="11">
        <f t="shared" si="54"/>
        <v>0.32777777777777772</v>
      </c>
      <c r="G45" s="11">
        <f t="shared" si="54"/>
        <v>0.40416666666666662</v>
      </c>
      <c r="H45" s="11">
        <f t="shared" si="54"/>
        <v>0.48749999999999993</v>
      </c>
      <c r="I45" s="11">
        <f t="shared" si="54"/>
        <v>0.52916666666666656</v>
      </c>
      <c r="J45" s="11">
        <f t="shared" si="61"/>
        <v>0.57083333333333319</v>
      </c>
      <c r="K45" s="11">
        <f t="shared" si="62"/>
        <v>0.61249999999999982</v>
      </c>
      <c r="L45" s="11">
        <f t="shared" si="63"/>
        <v>0.65416666666666645</v>
      </c>
      <c r="M45" s="11">
        <f t="shared" si="64"/>
        <v>0.69583333333333308</v>
      </c>
      <c r="N45" s="11">
        <f t="shared" si="65"/>
        <v>0.73749999999999971</v>
      </c>
      <c r="O45" s="11">
        <f t="shared" si="66"/>
        <v>0.77916666666666634</v>
      </c>
      <c r="P45" s="11">
        <f t="shared" si="66"/>
        <v>0.86249999999999971</v>
      </c>
      <c r="Q45" s="11"/>
      <c r="R45" s="10"/>
      <c r="S45" s="11"/>
      <c r="T45" s="10"/>
      <c r="U45" s="11"/>
      <c r="V45" s="11"/>
      <c r="W45" s="11"/>
      <c r="X45" s="11"/>
      <c r="Y45" s="10"/>
      <c r="AA45" s="6">
        <f t="shared" si="57"/>
        <v>0.21666666666666659</v>
      </c>
      <c r="AB45" s="6">
        <f t="shared" si="58"/>
        <v>0.38333333333333325</v>
      </c>
      <c r="AC45" s="6">
        <f t="shared" si="59"/>
        <v>0.54999999999999993</v>
      </c>
      <c r="AD45" s="6">
        <f t="shared" si="60"/>
        <v>0.71666666666666656</v>
      </c>
      <c r="AE45" s="6">
        <f t="shared" si="60"/>
        <v>0.88333333333333319</v>
      </c>
      <c r="AF45" s="6"/>
      <c r="AG45" s="8"/>
      <c r="AH45" s="6"/>
    </row>
    <row r="46" spans="1:34" x14ac:dyDescent="0.25">
      <c r="A46" s="5" t="s">
        <v>107</v>
      </c>
      <c r="B46" s="5">
        <v>1</v>
      </c>
      <c r="C46" s="11">
        <f t="shared" si="54"/>
        <v>0.19999999999999993</v>
      </c>
      <c r="D46" s="11">
        <f t="shared" si="54"/>
        <v>0.25902777777777769</v>
      </c>
      <c r="E46" s="11">
        <f t="shared" si="54"/>
        <v>0.30069444444444438</v>
      </c>
      <c r="F46" s="11">
        <f t="shared" si="54"/>
        <v>0.32847222222222217</v>
      </c>
      <c r="G46" s="11">
        <f t="shared" si="54"/>
        <v>0.40486111111111106</v>
      </c>
      <c r="H46" s="11">
        <f t="shared" si="54"/>
        <v>0.48819444444444438</v>
      </c>
      <c r="I46" s="11">
        <f t="shared" si="54"/>
        <v>0.52986111111111101</v>
      </c>
      <c r="J46" s="11">
        <f t="shared" si="61"/>
        <v>0.57152777777777763</v>
      </c>
      <c r="K46" s="11">
        <f t="shared" si="62"/>
        <v>0.61319444444444426</v>
      </c>
      <c r="L46" s="11">
        <f t="shared" si="63"/>
        <v>0.65486111111111089</v>
      </c>
      <c r="M46" s="11">
        <f t="shared" si="64"/>
        <v>0.69652777777777752</v>
      </c>
      <c r="N46" s="11">
        <f t="shared" si="65"/>
        <v>0.73819444444444415</v>
      </c>
      <c r="O46" s="11">
        <f t="shared" si="66"/>
        <v>0.77986111111111078</v>
      </c>
      <c r="P46" s="11">
        <f t="shared" si="66"/>
        <v>0.86319444444444415</v>
      </c>
      <c r="Q46" s="11"/>
      <c r="R46" s="10"/>
      <c r="S46" s="11"/>
      <c r="T46" s="10"/>
      <c r="U46" s="11"/>
      <c r="V46" s="11"/>
      <c r="W46" s="11"/>
      <c r="X46" s="11"/>
      <c r="Y46" s="10"/>
      <c r="AA46" s="6">
        <f t="shared" si="57"/>
        <v>0.21736111111111103</v>
      </c>
      <c r="AB46" s="6">
        <f t="shared" si="58"/>
        <v>0.38402777777777769</v>
      </c>
      <c r="AC46" s="6">
        <f t="shared" si="59"/>
        <v>0.55069444444444438</v>
      </c>
      <c r="AD46" s="6">
        <f t="shared" si="60"/>
        <v>0.71736111111111101</v>
      </c>
      <c r="AE46" s="6">
        <f t="shared" si="60"/>
        <v>0.88402777777777763</v>
      </c>
      <c r="AF46" s="6"/>
      <c r="AG46" s="8"/>
      <c r="AH46" s="6"/>
    </row>
    <row r="47" spans="1:34" x14ac:dyDescent="0.25">
      <c r="A47" s="5" t="s">
        <v>117</v>
      </c>
      <c r="B47" s="5">
        <v>2</v>
      </c>
      <c r="C47" s="11">
        <f t="shared" si="54"/>
        <v>0.20138888888888881</v>
      </c>
      <c r="D47" s="11">
        <f t="shared" si="54"/>
        <v>0.26041666666666657</v>
      </c>
      <c r="E47" s="11">
        <f t="shared" si="54"/>
        <v>0.30208333333333326</v>
      </c>
      <c r="F47" s="11">
        <f t="shared" si="54"/>
        <v>0.32986111111111105</v>
      </c>
      <c r="G47" s="11">
        <f t="shared" si="54"/>
        <v>0.40624999999999994</v>
      </c>
      <c r="H47" s="11">
        <f t="shared" si="54"/>
        <v>0.48958333333333326</v>
      </c>
      <c r="I47" s="11">
        <f t="shared" si="54"/>
        <v>0.53124999999999989</v>
      </c>
      <c r="J47" s="11">
        <f t="shared" si="61"/>
        <v>0.57291666666666652</v>
      </c>
      <c r="K47" s="11">
        <f t="shared" si="62"/>
        <v>0.61458333333333315</v>
      </c>
      <c r="L47" s="11">
        <f t="shared" si="63"/>
        <v>0.65624999999999978</v>
      </c>
      <c r="M47" s="11">
        <f t="shared" si="64"/>
        <v>0.69791666666666641</v>
      </c>
      <c r="N47" s="11">
        <f t="shared" si="65"/>
        <v>0.73958333333333304</v>
      </c>
      <c r="O47" s="11">
        <f t="shared" si="66"/>
        <v>0.78124999999999967</v>
      </c>
      <c r="P47" s="11">
        <f t="shared" si="66"/>
        <v>0.86458333333333304</v>
      </c>
      <c r="Q47" s="11"/>
      <c r="R47" s="10"/>
      <c r="S47" s="11"/>
      <c r="T47" s="10"/>
      <c r="U47" s="11"/>
      <c r="V47" s="11"/>
      <c r="W47" s="11"/>
      <c r="X47" s="11"/>
      <c r="Y47" s="10"/>
      <c r="AA47" s="6">
        <f t="shared" si="57"/>
        <v>0.21874999999999992</v>
      </c>
      <c r="AB47" s="6">
        <f t="shared" si="58"/>
        <v>0.38541666666666657</v>
      </c>
      <c r="AC47" s="6">
        <f t="shared" si="59"/>
        <v>0.55208333333333326</v>
      </c>
      <c r="AD47" s="6">
        <f t="shared" si="60"/>
        <v>0.71874999999999989</v>
      </c>
      <c r="AE47" s="6">
        <f t="shared" si="60"/>
        <v>0.88541666666666652</v>
      </c>
      <c r="AF47" s="6"/>
      <c r="AG47" s="8"/>
      <c r="AH47" s="6"/>
    </row>
    <row r="48" spans="1:34" x14ac:dyDescent="0.25">
      <c r="A48" s="5" t="s">
        <v>54</v>
      </c>
      <c r="B48" s="5">
        <v>2</v>
      </c>
      <c r="C48" s="11">
        <f t="shared" si="54"/>
        <v>0.2027777777777777</v>
      </c>
      <c r="D48" s="11">
        <f t="shared" si="54"/>
        <v>0.26180555555555546</v>
      </c>
      <c r="E48" s="11">
        <f t="shared" si="54"/>
        <v>0.30347222222222214</v>
      </c>
      <c r="F48" s="11">
        <f t="shared" si="54"/>
        <v>0.33124999999999993</v>
      </c>
      <c r="G48" s="11">
        <f t="shared" si="54"/>
        <v>0.40763888888888883</v>
      </c>
      <c r="H48" s="11">
        <f t="shared" si="54"/>
        <v>0.49097222222222214</v>
      </c>
      <c r="I48" s="11">
        <f t="shared" si="54"/>
        <v>0.53263888888888877</v>
      </c>
      <c r="J48" s="11">
        <f t="shared" si="61"/>
        <v>0.5743055555555554</v>
      </c>
      <c r="K48" s="11">
        <f t="shared" si="62"/>
        <v>0.61597222222222203</v>
      </c>
      <c r="L48" s="11">
        <f t="shared" si="63"/>
        <v>0.65763888888888866</v>
      </c>
      <c r="M48" s="11">
        <f t="shared" si="64"/>
        <v>0.69930555555555529</v>
      </c>
      <c r="N48" s="11">
        <f t="shared" si="65"/>
        <v>0.74097222222222192</v>
      </c>
      <c r="O48" s="11">
        <f t="shared" si="66"/>
        <v>0.78263888888888855</v>
      </c>
      <c r="P48" s="11">
        <f t="shared" si="66"/>
        <v>0.86597222222222192</v>
      </c>
      <c r="Q48" s="11"/>
      <c r="R48" s="10"/>
      <c r="S48" s="11"/>
      <c r="T48" s="10"/>
      <c r="U48" s="11"/>
      <c r="V48" s="11"/>
      <c r="W48" s="11"/>
      <c r="X48" s="11"/>
      <c r="Y48" s="10"/>
      <c r="AA48" s="6">
        <f t="shared" si="57"/>
        <v>0.2201388888888888</v>
      </c>
      <c r="AB48" s="6">
        <f t="shared" si="58"/>
        <v>0.38680555555555546</v>
      </c>
      <c r="AC48" s="6">
        <f t="shared" si="59"/>
        <v>0.55347222222222214</v>
      </c>
      <c r="AD48" s="6">
        <f t="shared" si="60"/>
        <v>0.72013888888888877</v>
      </c>
      <c r="AE48" s="6">
        <f t="shared" si="60"/>
        <v>0.8868055555555554</v>
      </c>
      <c r="AF48" s="6"/>
      <c r="AG48" s="8"/>
      <c r="AH48" s="6"/>
    </row>
    <row r="49" spans="1:34" x14ac:dyDescent="0.25">
      <c r="A49" s="5" t="s">
        <v>53</v>
      </c>
      <c r="B49" s="5">
        <v>2</v>
      </c>
      <c r="C49" s="11">
        <f t="shared" si="54"/>
        <v>0.20416666666666658</v>
      </c>
      <c r="D49" s="11">
        <f t="shared" si="54"/>
        <v>0.26319444444444434</v>
      </c>
      <c r="E49" s="11">
        <f t="shared" si="54"/>
        <v>0.30486111111111103</v>
      </c>
      <c r="F49" s="11">
        <f t="shared" si="54"/>
        <v>0.33263888888888882</v>
      </c>
      <c r="G49" s="11">
        <f t="shared" si="54"/>
        <v>0.40902777777777771</v>
      </c>
      <c r="H49" s="11">
        <f t="shared" si="54"/>
        <v>0.49236111111111103</v>
      </c>
      <c r="I49" s="11">
        <f t="shared" si="54"/>
        <v>0.53402777777777766</v>
      </c>
      <c r="J49" s="11">
        <f t="shared" si="61"/>
        <v>0.57569444444444429</v>
      </c>
      <c r="K49" s="11">
        <f t="shared" si="62"/>
        <v>0.61736111111111092</v>
      </c>
      <c r="L49" s="11">
        <f t="shared" si="63"/>
        <v>0.65902777777777755</v>
      </c>
      <c r="M49" s="11">
        <f t="shared" si="64"/>
        <v>0.70069444444444418</v>
      </c>
      <c r="N49" s="11">
        <f t="shared" si="65"/>
        <v>0.74236111111111081</v>
      </c>
      <c r="O49" s="11">
        <f t="shared" si="66"/>
        <v>0.78402777777777743</v>
      </c>
      <c r="P49" s="11">
        <f t="shared" si="66"/>
        <v>0.86736111111111081</v>
      </c>
      <c r="Q49" s="11"/>
      <c r="R49" s="11"/>
      <c r="S49" s="11"/>
      <c r="T49" s="11"/>
      <c r="U49" s="11"/>
      <c r="V49" s="11"/>
      <c r="W49" s="11"/>
      <c r="X49" s="11"/>
      <c r="Y49" s="11"/>
      <c r="AA49" s="6">
        <f t="shared" si="57"/>
        <v>0.22152777777777768</v>
      </c>
      <c r="AB49" s="6">
        <f t="shared" si="58"/>
        <v>0.38819444444444434</v>
      </c>
      <c r="AC49" s="6">
        <f t="shared" si="59"/>
        <v>0.55486111111111103</v>
      </c>
      <c r="AD49" s="6">
        <f t="shared" si="60"/>
        <v>0.72152777777777766</v>
      </c>
      <c r="AE49" s="6">
        <f t="shared" si="60"/>
        <v>0.88819444444444429</v>
      </c>
      <c r="AF49" s="6"/>
      <c r="AG49" s="6"/>
      <c r="AH49" s="6"/>
    </row>
    <row r="50" spans="1:34" x14ac:dyDescent="0.25">
      <c r="A50" s="5" t="s">
        <v>51</v>
      </c>
      <c r="B50" s="5">
        <v>1</v>
      </c>
      <c r="C50" s="11">
        <f t="shared" si="54"/>
        <v>0.20486111111111102</v>
      </c>
      <c r="D50" s="11">
        <f t="shared" si="54"/>
        <v>0.26388888888888878</v>
      </c>
      <c r="E50" s="11">
        <f t="shared" si="54"/>
        <v>0.30555555555555547</v>
      </c>
      <c r="F50" s="11">
        <f t="shared" si="54"/>
        <v>0.33333333333333326</v>
      </c>
      <c r="G50" s="11">
        <f t="shared" si="54"/>
        <v>0.40972222222222215</v>
      </c>
      <c r="H50" s="11">
        <f t="shared" si="54"/>
        <v>0.49305555555555547</v>
      </c>
      <c r="I50" s="11">
        <f t="shared" si="54"/>
        <v>0.5347222222222221</v>
      </c>
      <c r="J50" s="11">
        <f t="shared" si="61"/>
        <v>0.57638888888888873</v>
      </c>
      <c r="K50" s="11">
        <f t="shared" si="62"/>
        <v>0.61805555555555536</v>
      </c>
      <c r="L50" s="11">
        <f t="shared" si="63"/>
        <v>0.65972222222222199</v>
      </c>
      <c r="M50" s="11">
        <f t="shared" si="64"/>
        <v>0.70138888888888862</v>
      </c>
      <c r="N50" s="11">
        <f t="shared" si="65"/>
        <v>0.74305555555555525</v>
      </c>
      <c r="O50" s="11">
        <f t="shared" si="66"/>
        <v>0.78472222222222188</v>
      </c>
      <c r="P50" s="11">
        <f t="shared" si="66"/>
        <v>0.86805555555555525</v>
      </c>
      <c r="Q50" s="11"/>
      <c r="R50" s="11"/>
      <c r="S50" s="11"/>
      <c r="T50" s="11"/>
      <c r="U50" s="11"/>
      <c r="V50" s="11"/>
      <c r="W50" s="11"/>
      <c r="X50" s="11"/>
      <c r="Y50" s="11"/>
      <c r="AA50" s="6">
        <f t="shared" si="57"/>
        <v>0.22222222222222213</v>
      </c>
      <c r="AB50" s="6">
        <f t="shared" si="58"/>
        <v>0.38888888888888878</v>
      </c>
      <c r="AC50" s="6">
        <f t="shared" si="59"/>
        <v>0.55555555555555547</v>
      </c>
      <c r="AD50" s="6">
        <f t="shared" si="60"/>
        <v>0.7222222222222221</v>
      </c>
      <c r="AE50" s="6">
        <f t="shared" si="60"/>
        <v>0.88888888888888873</v>
      </c>
      <c r="AF50" s="6"/>
      <c r="AG50" s="6"/>
      <c r="AH50" s="6"/>
    </row>
    <row r="51" spans="1:34" x14ac:dyDescent="0.25">
      <c r="A51" s="5" t="s">
        <v>50</v>
      </c>
      <c r="B51" s="5">
        <v>1</v>
      </c>
      <c r="C51" s="11">
        <f t="shared" si="54"/>
        <v>0.20555555555555546</v>
      </c>
      <c r="D51" s="11">
        <f t="shared" si="54"/>
        <v>0.26458333333333323</v>
      </c>
      <c r="E51" s="11">
        <f t="shared" si="54"/>
        <v>0.30624999999999991</v>
      </c>
      <c r="F51" s="11">
        <f t="shared" si="54"/>
        <v>0.3340277777777777</v>
      </c>
      <c r="G51" s="11">
        <f t="shared" si="54"/>
        <v>0.4104166666666666</v>
      </c>
      <c r="H51" s="11">
        <f t="shared" si="54"/>
        <v>0.49374999999999991</v>
      </c>
      <c r="I51" s="11">
        <f t="shared" si="54"/>
        <v>0.53541666666666654</v>
      </c>
      <c r="J51" s="11">
        <f t="shared" si="61"/>
        <v>0.57708333333333317</v>
      </c>
      <c r="K51" s="11">
        <f t="shared" si="62"/>
        <v>0.6187499999999998</v>
      </c>
      <c r="L51" s="11">
        <f t="shared" si="63"/>
        <v>0.66041666666666643</v>
      </c>
      <c r="M51" s="11">
        <f t="shared" si="64"/>
        <v>0.70208333333333306</v>
      </c>
      <c r="N51" s="11">
        <f t="shared" si="65"/>
        <v>0.74374999999999969</v>
      </c>
      <c r="O51" s="11">
        <f t="shared" si="66"/>
        <v>0.78541666666666632</v>
      </c>
      <c r="P51" s="11">
        <f t="shared" si="66"/>
        <v>0.86874999999999969</v>
      </c>
      <c r="Q51" s="11"/>
      <c r="R51" s="11"/>
      <c r="S51" s="11"/>
      <c r="T51" s="11"/>
      <c r="U51" s="11"/>
      <c r="V51" s="11"/>
      <c r="W51" s="11"/>
      <c r="X51" s="11"/>
      <c r="Y51" s="11"/>
      <c r="AA51" s="6">
        <f t="shared" si="57"/>
        <v>0.22291666666666657</v>
      </c>
      <c r="AB51" s="6">
        <f t="shared" si="58"/>
        <v>0.38958333333333323</v>
      </c>
      <c r="AC51" s="6">
        <f t="shared" si="59"/>
        <v>0.55624999999999991</v>
      </c>
      <c r="AD51" s="6">
        <f t="shared" si="60"/>
        <v>0.72291666666666654</v>
      </c>
      <c r="AE51" s="6">
        <f t="shared" si="60"/>
        <v>0.88958333333333317</v>
      </c>
      <c r="AF51" s="6"/>
      <c r="AG51" s="6"/>
      <c r="AH51" s="6"/>
    </row>
    <row r="52" spans="1:34" s="18" customFormat="1" x14ac:dyDescent="0.25">
      <c r="A52" s="18" t="s">
        <v>306</v>
      </c>
      <c r="B52" s="18">
        <v>1</v>
      </c>
      <c r="C52" s="11">
        <f t="shared" ref="C52:I52" si="67">C51+($B52/1440)</f>
        <v>0.20624999999999991</v>
      </c>
      <c r="D52" s="11">
        <f t="shared" si="67"/>
        <v>0.26527777777777767</v>
      </c>
      <c r="E52" s="11">
        <f t="shared" si="67"/>
        <v>0.30694444444444435</v>
      </c>
      <c r="F52" s="11">
        <f t="shared" si="67"/>
        <v>0.33472222222222214</v>
      </c>
      <c r="G52" s="11">
        <f t="shared" si="67"/>
        <v>0.41111111111111104</v>
      </c>
      <c r="H52" s="11">
        <f t="shared" si="67"/>
        <v>0.49444444444444435</v>
      </c>
      <c r="I52" s="11">
        <f t="shared" si="67"/>
        <v>0.53611111111111098</v>
      </c>
      <c r="J52" s="11">
        <f t="shared" si="61"/>
        <v>0.57777777777777761</v>
      </c>
      <c r="K52" s="11">
        <f t="shared" si="62"/>
        <v>0.61944444444444424</v>
      </c>
      <c r="L52" s="11">
        <f t="shared" si="63"/>
        <v>0.66111111111111087</v>
      </c>
      <c r="M52" s="11">
        <f t="shared" si="64"/>
        <v>0.7027777777777775</v>
      </c>
      <c r="N52" s="11">
        <f t="shared" si="65"/>
        <v>0.74444444444444413</v>
      </c>
      <c r="O52" s="11">
        <f t="shared" si="65"/>
        <v>0.78611111111111076</v>
      </c>
      <c r="P52" s="11">
        <f t="shared" si="65"/>
        <v>0.86944444444444413</v>
      </c>
      <c r="Q52" s="11"/>
      <c r="R52" s="11"/>
      <c r="S52" s="11"/>
      <c r="T52" s="11"/>
      <c r="U52" s="11"/>
      <c r="V52" s="11"/>
      <c r="W52" s="11"/>
      <c r="X52" s="11"/>
      <c r="Y52" s="11"/>
      <c r="Z52" s="7"/>
      <c r="AA52" s="6">
        <f t="shared" si="57"/>
        <v>0.22361111111111101</v>
      </c>
      <c r="AB52" s="6">
        <f t="shared" si="58"/>
        <v>0.39027777777777767</v>
      </c>
      <c r="AC52" s="6">
        <f t="shared" si="59"/>
        <v>0.55694444444444435</v>
      </c>
      <c r="AD52" s="6">
        <f t="shared" si="60"/>
        <v>0.72361111111111098</v>
      </c>
      <c r="AE52" s="6">
        <f t="shared" si="60"/>
        <v>0.89027777777777761</v>
      </c>
      <c r="AF52" s="6"/>
      <c r="AG52" s="6"/>
      <c r="AH52" s="6"/>
    </row>
    <row r="53" spans="1:34" x14ac:dyDescent="0.25">
      <c r="A53" s="5" t="s">
        <v>120</v>
      </c>
      <c r="B53" s="5">
        <v>3</v>
      </c>
      <c r="C53" s="11">
        <f t="shared" ref="C53:I53" si="68">C52+($B53/1440)</f>
        <v>0.20833333333333323</v>
      </c>
      <c r="D53" s="11">
        <f t="shared" si="68"/>
        <v>0.26736111111111099</v>
      </c>
      <c r="E53" s="11">
        <f t="shared" si="68"/>
        <v>0.30902777777777768</v>
      </c>
      <c r="F53" s="11">
        <f t="shared" si="68"/>
        <v>0.33680555555555547</v>
      </c>
      <c r="G53" s="11">
        <f t="shared" si="68"/>
        <v>0.41319444444444436</v>
      </c>
      <c r="H53" s="11">
        <f t="shared" si="68"/>
        <v>0.49652777777777768</v>
      </c>
      <c r="I53" s="11">
        <f t="shared" si="68"/>
        <v>0.53819444444444431</v>
      </c>
      <c r="J53" s="11">
        <f t="shared" si="61"/>
        <v>0.57986111111111094</v>
      </c>
      <c r="K53" s="11">
        <f t="shared" si="62"/>
        <v>0.62152777777777757</v>
      </c>
      <c r="L53" s="11">
        <f t="shared" si="63"/>
        <v>0.6631944444444442</v>
      </c>
      <c r="M53" s="11">
        <f t="shared" si="64"/>
        <v>0.70486111111111083</v>
      </c>
      <c r="N53" s="11">
        <f t="shared" si="64"/>
        <v>0.74652777777777746</v>
      </c>
      <c r="O53" s="11">
        <f t="shared" si="64"/>
        <v>0.78819444444444409</v>
      </c>
      <c r="P53" s="11">
        <f t="shared" si="64"/>
        <v>0.87152777777777746</v>
      </c>
      <c r="Q53" s="11"/>
      <c r="R53" s="11"/>
      <c r="S53" s="11"/>
      <c r="T53" s="11"/>
      <c r="U53" s="11"/>
      <c r="V53" s="11"/>
      <c r="W53" s="11"/>
      <c r="X53" s="11"/>
      <c r="Y53" s="11"/>
      <c r="AA53" s="6">
        <f t="shared" si="57"/>
        <v>0.22569444444444434</v>
      </c>
      <c r="AB53" s="6">
        <f t="shared" si="58"/>
        <v>0.39236111111111099</v>
      </c>
      <c r="AC53" s="6">
        <f t="shared" si="59"/>
        <v>0.55902777777777768</v>
      </c>
      <c r="AD53" s="6">
        <f t="shared" si="60"/>
        <v>0.72569444444444431</v>
      </c>
      <c r="AE53" s="6">
        <f t="shared" si="60"/>
        <v>0.89236111111111094</v>
      </c>
      <c r="AF53" s="6"/>
      <c r="AG53" s="6"/>
      <c r="AH53" s="6"/>
    </row>
    <row r="54" spans="1:34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6"/>
      <c r="AB54" s="6"/>
      <c r="AC54" s="6"/>
      <c r="AD54" s="6"/>
      <c r="AE54" s="6"/>
      <c r="AF54" s="6"/>
      <c r="AG54" s="6"/>
      <c r="AH54" s="6"/>
    </row>
    <row r="55" spans="1:34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6"/>
      <c r="AB55" s="6"/>
      <c r="AC55" s="6"/>
      <c r="AD55" s="6"/>
      <c r="AE55" s="6"/>
      <c r="AF55" s="6"/>
      <c r="AG55" s="6"/>
      <c r="AH55" s="6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6"/>
      <c r="AB56" s="6"/>
      <c r="AC56" s="6"/>
      <c r="AD56" s="6"/>
      <c r="AE56" s="6"/>
      <c r="AF56" s="6"/>
      <c r="AG56" s="6"/>
      <c r="AH56" s="6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6"/>
      <c r="AB57" s="6"/>
      <c r="AC57" s="6"/>
      <c r="AD57" s="6"/>
      <c r="AE57" s="6"/>
      <c r="AF57" s="6"/>
      <c r="AG57" s="6"/>
      <c r="AH57" s="6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6"/>
      <c r="AB58" s="6"/>
      <c r="AC58" s="6"/>
      <c r="AD58" s="6"/>
      <c r="AE58" s="6"/>
      <c r="AF58" s="6"/>
      <c r="AG58" s="6"/>
      <c r="AH58" s="6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6"/>
      <c r="AB59" s="6"/>
      <c r="AC59" s="6"/>
      <c r="AD59" s="6"/>
      <c r="AE59" s="6"/>
      <c r="AF59" s="6"/>
      <c r="AG59" s="6"/>
      <c r="AH59" s="6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6"/>
      <c r="AB60" s="6"/>
      <c r="AC60" s="6"/>
      <c r="AD60" s="6"/>
      <c r="AE60" s="6"/>
      <c r="AF60" s="6"/>
      <c r="AG60" s="6"/>
      <c r="AH60" s="6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6"/>
      <c r="AB61" s="6"/>
      <c r="AC61" s="6"/>
      <c r="AD61" s="6"/>
      <c r="AE61" s="6"/>
      <c r="AF61" s="6"/>
      <c r="AG61" s="6"/>
      <c r="AH61" s="6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6"/>
      <c r="AB62" s="6"/>
      <c r="AC62" s="6"/>
      <c r="AD62" s="6"/>
      <c r="AE62" s="6"/>
      <c r="AF62" s="6"/>
      <c r="AG62" s="6"/>
      <c r="AH62" s="6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6"/>
      <c r="AB63" s="6"/>
      <c r="AC63" s="6"/>
      <c r="AD63" s="6"/>
      <c r="AE63" s="6"/>
      <c r="AF63" s="6"/>
      <c r="AG63" s="6"/>
      <c r="AH63" s="6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6"/>
      <c r="AB64" s="6"/>
      <c r="AC64" s="6"/>
      <c r="AD64" s="6"/>
      <c r="AE64" s="6"/>
      <c r="AF64" s="6"/>
      <c r="AG64" s="6"/>
      <c r="AH64" s="6"/>
    </row>
    <row r="65" spans="1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6"/>
      <c r="AB65" s="6"/>
      <c r="AC65" s="6"/>
      <c r="AD65" s="6"/>
      <c r="AE65" s="6"/>
      <c r="AF65" s="6"/>
      <c r="AG65" s="6"/>
      <c r="AH65" s="6"/>
    </row>
    <row r="66" spans="1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6"/>
      <c r="AB66" s="6"/>
      <c r="AC66" s="6"/>
      <c r="AD66" s="6"/>
      <c r="AE66" s="6"/>
      <c r="AF66" s="6"/>
      <c r="AG66" s="6"/>
      <c r="AH66" s="6"/>
    </row>
    <row r="67" spans="1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6"/>
      <c r="R67" s="6"/>
      <c r="S67" s="6"/>
      <c r="T67" s="6"/>
      <c r="U67" s="6"/>
      <c r="V67" s="6"/>
      <c r="W67" s="6"/>
      <c r="X67" s="6"/>
      <c r="Y67" s="6"/>
      <c r="AA67" s="6"/>
      <c r="AB67" s="6"/>
      <c r="AC67" s="6"/>
      <c r="AD67" s="6"/>
      <c r="AE67" s="6"/>
      <c r="AF67" s="6"/>
      <c r="AG67" s="6"/>
      <c r="AH67" s="6"/>
    </row>
    <row r="68" spans="1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6"/>
      <c r="R68" s="6"/>
      <c r="S68" s="6"/>
      <c r="T68" s="6"/>
      <c r="U68" s="6"/>
      <c r="V68" s="6"/>
      <c r="W68" s="6"/>
      <c r="X68" s="6"/>
      <c r="Y68" s="6"/>
      <c r="AA68" s="6"/>
      <c r="AB68" s="6"/>
      <c r="AC68" s="6"/>
      <c r="AD68" s="6"/>
      <c r="AE68" s="6"/>
      <c r="AF68" s="6"/>
      <c r="AG68" s="6"/>
      <c r="AH68" s="6"/>
    </row>
    <row r="69" spans="1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6"/>
      <c r="R69" s="6"/>
      <c r="S69" s="6"/>
      <c r="T69" s="6"/>
      <c r="U69" s="6"/>
      <c r="V69" s="6"/>
      <c r="W69" s="6"/>
      <c r="X69" s="6"/>
      <c r="Y69" s="6"/>
      <c r="AA69" s="6"/>
      <c r="AB69" s="6"/>
      <c r="AC69" s="6"/>
      <c r="AD69" s="6"/>
      <c r="AE69" s="6"/>
      <c r="AF69" s="6"/>
      <c r="AG69" s="6"/>
      <c r="AH69" s="6"/>
    </row>
    <row r="70" spans="1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6"/>
      <c r="R70" s="6"/>
      <c r="S70" s="6"/>
      <c r="T70" s="6"/>
      <c r="U70" s="6"/>
      <c r="V70" s="6"/>
      <c r="W70" s="6"/>
      <c r="X70" s="6"/>
      <c r="Y70" s="6"/>
      <c r="AA70" s="6"/>
      <c r="AB70" s="6"/>
      <c r="AC70" s="6"/>
      <c r="AD70" s="6"/>
      <c r="AE70" s="6"/>
      <c r="AF70" s="6"/>
      <c r="AG70" s="6"/>
      <c r="AH70" s="6"/>
    </row>
    <row r="71" spans="1:34" x14ac:dyDescent="0.25">
      <c r="A71" s="4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6"/>
      <c r="R71" s="6"/>
      <c r="S71" s="6"/>
      <c r="T71" s="6"/>
      <c r="U71" s="6"/>
      <c r="V71" s="6"/>
      <c r="W71" s="6"/>
      <c r="X71" s="6"/>
      <c r="Y71" s="6"/>
      <c r="AA71" s="6"/>
      <c r="AB71" s="6"/>
      <c r="AC71" s="6"/>
      <c r="AD71" s="6"/>
      <c r="AE71" s="6"/>
      <c r="AF71" s="6"/>
      <c r="AG71" s="6"/>
      <c r="AH71" s="6"/>
    </row>
    <row r="72" spans="1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6"/>
      <c r="R72" s="6"/>
      <c r="S72" s="6"/>
      <c r="T72" s="6"/>
      <c r="U72" s="6"/>
      <c r="V72" s="6"/>
      <c r="W72" s="6"/>
      <c r="X72" s="6"/>
      <c r="Y72" s="6"/>
      <c r="AA72" s="6"/>
      <c r="AB72" s="6"/>
      <c r="AC72" s="6"/>
      <c r="AD72" s="6"/>
      <c r="AE72" s="6"/>
      <c r="AF72" s="6"/>
      <c r="AG72" s="6"/>
      <c r="AH72" s="6"/>
    </row>
    <row r="73" spans="1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6"/>
      <c r="R73" s="6"/>
      <c r="S73" s="6"/>
      <c r="T73" s="6"/>
      <c r="U73" s="6"/>
      <c r="V73" s="6"/>
      <c r="W73" s="6"/>
      <c r="X73" s="6"/>
      <c r="Y73" s="6"/>
      <c r="AA73" s="6"/>
      <c r="AB73" s="6"/>
      <c r="AC73" s="6"/>
      <c r="AD73" s="6"/>
      <c r="AE73" s="6"/>
      <c r="AF73" s="6"/>
      <c r="AG73" s="6"/>
      <c r="AH73" s="6"/>
    </row>
    <row r="74" spans="1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6"/>
      <c r="R74" s="6"/>
      <c r="S74" s="6"/>
      <c r="T74" s="6"/>
      <c r="U74" s="6"/>
      <c r="V74" s="6"/>
      <c r="W74" s="6"/>
      <c r="X74" s="6"/>
      <c r="Y74" s="6"/>
      <c r="AA74" s="6"/>
      <c r="AB74" s="6"/>
      <c r="AC74" s="6"/>
      <c r="AD74" s="6"/>
      <c r="AE74" s="6"/>
      <c r="AF74" s="6"/>
      <c r="AG74" s="6"/>
      <c r="AH74" s="6"/>
    </row>
    <row r="75" spans="1:34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6"/>
      <c r="R75" s="6"/>
      <c r="S75" s="6"/>
      <c r="T75" s="6"/>
      <c r="U75" s="6"/>
      <c r="V75" s="6"/>
      <c r="W75" s="6"/>
      <c r="X75" s="6"/>
      <c r="Y75" s="6"/>
      <c r="AA75" s="6"/>
      <c r="AB75" s="6"/>
      <c r="AC75" s="6"/>
      <c r="AD75" s="6"/>
      <c r="AE75" s="6"/>
      <c r="AF75" s="6"/>
      <c r="AG75" s="6"/>
      <c r="AH75" s="6"/>
    </row>
    <row r="76" spans="1:34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6"/>
      <c r="R76" s="6"/>
      <c r="S76" s="6"/>
      <c r="T76" s="6"/>
      <c r="U76" s="6"/>
      <c r="V76" s="6"/>
      <c r="W76" s="6"/>
      <c r="X76" s="6"/>
      <c r="Y76" s="6"/>
      <c r="AA76" s="6"/>
      <c r="AB76" s="6"/>
      <c r="AC76" s="6"/>
      <c r="AD76" s="6"/>
      <c r="AE76" s="6"/>
      <c r="AF76" s="6"/>
      <c r="AG76" s="6"/>
      <c r="AH76" s="6"/>
    </row>
    <row r="77" spans="1:34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6"/>
      <c r="R77" s="6"/>
      <c r="S77" s="6"/>
      <c r="T77" s="6"/>
      <c r="U77" s="6"/>
      <c r="V77" s="6"/>
      <c r="W77" s="6"/>
      <c r="X77" s="6"/>
      <c r="Y77" s="6"/>
      <c r="AA77" s="6"/>
      <c r="AB77" s="6"/>
      <c r="AC77" s="6"/>
      <c r="AD77" s="6"/>
      <c r="AE77" s="6"/>
      <c r="AF77" s="6"/>
      <c r="AG77" s="6"/>
      <c r="AH77" s="6"/>
    </row>
    <row r="78" spans="1:34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6"/>
      <c r="R78" s="6"/>
      <c r="S78" s="6"/>
      <c r="T78" s="6"/>
      <c r="U78" s="6"/>
      <c r="V78" s="6"/>
      <c r="W78" s="6"/>
      <c r="X78" s="6"/>
      <c r="Y78" s="6"/>
      <c r="AA78" s="6"/>
      <c r="AB78" s="6"/>
      <c r="AC78" s="6"/>
      <c r="AD78" s="6"/>
      <c r="AE78" s="6"/>
      <c r="AF78" s="6"/>
      <c r="AG78" s="6"/>
      <c r="AH78" s="6"/>
    </row>
    <row r="79" spans="1:34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6"/>
      <c r="R79" s="6"/>
      <c r="S79" s="6"/>
      <c r="T79" s="6"/>
      <c r="U79" s="6"/>
      <c r="V79" s="6"/>
      <c r="W79" s="6"/>
      <c r="X79" s="6"/>
      <c r="Y79" s="6"/>
      <c r="AA79" s="6"/>
      <c r="AB79" s="6"/>
      <c r="AC79" s="6"/>
      <c r="AD79" s="6"/>
      <c r="AE79" s="6"/>
      <c r="AF79" s="6"/>
      <c r="AG79" s="6"/>
      <c r="AH79" s="6"/>
    </row>
    <row r="80" spans="1:34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6"/>
      <c r="R80" s="6"/>
      <c r="S80" s="6"/>
      <c r="T80" s="6"/>
      <c r="U80" s="6"/>
      <c r="V80" s="6"/>
      <c r="W80" s="6"/>
      <c r="X80" s="6"/>
      <c r="Y80" s="6"/>
      <c r="AA80" s="6"/>
      <c r="AB80" s="6"/>
      <c r="AC80" s="6"/>
      <c r="AD80" s="6"/>
      <c r="AE80" s="6"/>
      <c r="AF80" s="6"/>
      <c r="AG80" s="6"/>
      <c r="AH80" s="6"/>
    </row>
    <row r="81" spans="3:34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6"/>
      <c r="R81" s="6"/>
      <c r="S81" s="6"/>
      <c r="T81" s="6"/>
      <c r="U81" s="6"/>
      <c r="V81" s="6"/>
      <c r="W81" s="6"/>
      <c r="X81" s="6"/>
      <c r="Y81" s="6"/>
      <c r="AA81" s="6"/>
      <c r="AB81" s="6"/>
      <c r="AC81" s="6"/>
      <c r="AD81" s="6"/>
      <c r="AE81" s="6"/>
      <c r="AF81" s="6"/>
      <c r="AG81" s="6"/>
      <c r="AH81" s="6"/>
    </row>
    <row r="82" spans="3:34" x14ac:dyDescent="0.25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6"/>
      <c r="R82" s="6"/>
      <c r="S82" s="6"/>
      <c r="T82" s="6"/>
      <c r="U82" s="6"/>
      <c r="V82" s="6"/>
      <c r="W82" s="6"/>
      <c r="X82" s="6"/>
      <c r="Y82" s="6"/>
      <c r="AA82" s="6"/>
      <c r="AB82" s="6"/>
      <c r="AC82" s="6"/>
      <c r="AD82" s="6"/>
      <c r="AE82" s="6"/>
      <c r="AF82" s="6"/>
      <c r="AG82" s="6"/>
      <c r="AH82" s="6"/>
    </row>
    <row r="83" spans="3:34" x14ac:dyDescent="0.25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6"/>
      <c r="R83" s="6"/>
      <c r="S83" s="6"/>
      <c r="T83" s="6"/>
      <c r="U83" s="6"/>
      <c r="V83" s="6"/>
      <c r="W83" s="6"/>
      <c r="X83" s="6"/>
      <c r="Y83" s="6"/>
      <c r="AA83" s="6"/>
      <c r="AB83" s="6"/>
      <c r="AC83" s="6"/>
      <c r="AD83" s="6"/>
      <c r="AE83" s="6"/>
      <c r="AF83" s="6"/>
      <c r="AG83" s="6"/>
      <c r="AH83" s="6"/>
    </row>
    <row r="84" spans="3:34" x14ac:dyDescent="0.25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6"/>
      <c r="R84" s="6"/>
      <c r="S84" s="6"/>
      <c r="T84" s="6"/>
      <c r="U84" s="6"/>
      <c r="V84" s="6"/>
      <c r="W84" s="6"/>
      <c r="X84" s="6"/>
      <c r="Y84" s="6"/>
      <c r="AA84" s="6"/>
      <c r="AB84" s="6"/>
      <c r="AC84" s="6"/>
      <c r="AD84" s="6"/>
      <c r="AE84" s="6"/>
      <c r="AF84" s="6"/>
      <c r="AG84" s="6"/>
      <c r="AH84" s="6"/>
    </row>
    <row r="85" spans="3:34" x14ac:dyDescent="0.25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6"/>
      <c r="R85" s="6"/>
      <c r="S85" s="6"/>
      <c r="T85" s="6"/>
      <c r="U85" s="6"/>
      <c r="V85" s="6"/>
      <c r="W85" s="6"/>
      <c r="X85" s="6"/>
      <c r="Y85" s="6"/>
      <c r="AA85" s="6"/>
      <c r="AB85" s="6"/>
      <c r="AC85" s="6"/>
      <c r="AD85" s="6"/>
      <c r="AE85" s="6"/>
      <c r="AF85" s="6"/>
      <c r="AG85" s="6"/>
      <c r="AH85" s="6"/>
    </row>
    <row r="86" spans="3:34" x14ac:dyDescent="0.25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6"/>
      <c r="R86" s="6"/>
      <c r="S86" s="6"/>
      <c r="T86" s="6"/>
      <c r="U86" s="6"/>
      <c r="V86" s="6"/>
      <c r="W86" s="6"/>
      <c r="X86" s="6"/>
      <c r="Y86" s="6"/>
      <c r="AA86" s="6"/>
      <c r="AB86" s="6"/>
      <c r="AC86" s="6"/>
      <c r="AD86" s="6"/>
      <c r="AE86" s="6"/>
      <c r="AF86" s="6"/>
      <c r="AG86" s="6"/>
      <c r="AH86" s="6"/>
    </row>
    <row r="87" spans="3:34" x14ac:dyDescent="0.25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6"/>
      <c r="R87" s="6"/>
      <c r="S87" s="6"/>
      <c r="T87" s="6"/>
      <c r="U87" s="6"/>
      <c r="V87" s="6"/>
      <c r="W87" s="6"/>
      <c r="X87" s="6"/>
      <c r="Y87" s="6"/>
      <c r="AA87" s="6"/>
      <c r="AB87" s="6"/>
      <c r="AC87" s="6"/>
      <c r="AD87" s="6"/>
      <c r="AE87" s="6"/>
      <c r="AF87" s="6"/>
      <c r="AG87" s="6"/>
      <c r="AH87" s="6"/>
    </row>
    <row r="88" spans="3:34" x14ac:dyDescent="0.25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6"/>
      <c r="R88" s="6"/>
      <c r="S88" s="6"/>
      <c r="T88" s="6"/>
      <c r="U88" s="6"/>
      <c r="V88" s="6"/>
      <c r="W88" s="6"/>
      <c r="X88" s="6"/>
      <c r="Y88" s="6"/>
      <c r="AA88" s="6"/>
      <c r="AB88" s="6"/>
      <c r="AC88" s="6"/>
      <c r="AD88" s="6"/>
      <c r="AE88" s="6"/>
      <c r="AF88" s="6"/>
      <c r="AG88" s="6"/>
      <c r="AH88" s="6"/>
    </row>
  </sheetData>
  <mergeCells count="4">
    <mergeCell ref="C1:Y1"/>
    <mergeCell ref="AA1:AH1"/>
    <mergeCell ref="C28:Y28"/>
    <mergeCell ref="AA28:AH2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C0BC5-8C20-4014-A0D5-30D5F82EE934}">
  <dimension ref="A1:AH90"/>
  <sheetViews>
    <sheetView workbookViewId="0"/>
  </sheetViews>
  <sheetFormatPr defaultRowHeight="15" x14ac:dyDescent="0.25"/>
  <cols>
    <col min="1" max="1" width="33" style="18" bestFit="1" customWidth="1"/>
    <col min="2" max="2" width="3.5703125" style="18" customWidth="1"/>
    <col min="3" max="5" width="4.5703125" style="18" bestFit="1" customWidth="1"/>
    <col min="6" max="22" width="5.5703125" style="18" bestFit="1" customWidth="1"/>
    <col min="23" max="25" width="5.5703125" style="18" customWidth="1"/>
    <col min="26" max="26" width="2.140625" style="18" customWidth="1"/>
    <col min="27" max="27" width="4.5703125" style="18" bestFit="1" customWidth="1"/>
    <col min="28" max="34" width="5.5703125" style="18" bestFit="1" customWidth="1"/>
    <col min="35" max="16384" width="9.140625" style="18"/>
  </cols>
  <sheetData>
    <row r="1" spans="1:34" ht="26.25" x14ac:dyDescent="0.25">
      <c r="A1" s="2">
        <v>607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AA1" s="49" t="s">
        <v>4</v>
      </c>
      <c r="AB1" s="49"/>
      <c r="AC1" s="49"/>
      <c r="AD1" s="49"/>
      <c r="AE1" s="49"/>
      <c r="AF1" s="49"/>
      <c r="AG1" s="49"/>
      <c r="AH1" s="49"/>
    </row>
    <row r="2" spans="1:34" x14ac:dyDescent="0.25">
      <c r="A2" s="46" t="s">
        <v>0</v>
      </c>
      <c r="B2" s="46" t="s">
        <v>2</v>
      </c>
      <c r="C2" s="46">
        <v>1</v>
      </c>
      <c r="D2" s="46">
        <v>3</v>
      </c>
      <c r="E2" s="46">
        <v>5</v>
      </c>
      <c r="F2" s="46">
        <v>7</v>
      </c>
      <c r="G2" s="46">
        <v>9</v>
      </c>
      <c r="H2" s="46">
        <v>11</v>
      </c>
      <c r="I2" s="46">
        <v>13</v>
      </c>
      <c r="J2" s="46">
        <v>15</v>
      </c>
      <c r="K2" s="46">
        <v>17</v>
      </c>
      <c r="L2" s="46">
        <v>19</v>
      </c>
      <c r="M2" s="46">
        <v>21</v>
      </c>
      <c r="N2" s="46">
        <v>23</v>
      </c>
      <c r="O2" s="46">
        <v>25</v>
      </c>
      <c r="P2" s="46">
        <v>27</v>
      </c>
      <c r="Q2" s="46">
        <v>29</v>
      </c>
      <c r="R2" s="46">
        <v>31</v>
      </c>
      <c r="S2" s="46">
        <v>33</v>
      </c>
      <c r="T2" s="46">
        <v>35</v>
      </c>
      <c r="U2" s="46">
        <v>37</v>
      </c>
      <c r="V2" s="46">
        <v>39</v>
      </c>
      <c r="W2" s="46">
        <v>41</v>
      </c>
      <c r="X2" s="46">
        <v>43</v>
      </c>
      <c r="Y2" s="46">
        <v>45</v>
      </c>
      <c r="AA2" s="46">
        <v>101</v>
      </c>
      <c r="AB2" s="46">
        <v>103</v>
      </c>
      <c r="AC2" s="46">
        <v>105</v>
      </c>
      <c r="AD2" s="46">
        <v>107</v>
      </c>
      <c r="AE2" s="46">
        <v>109</v>
      </c>
      <c r="AF2" s="46">
        <v>111</v>
      </c>
      <c r="AG2" s="46">
        <v>113</v>
      </c>
      <c r="AH2" s="46">
        <v>115</v>
      </c>
    </row>
    <row r="3" spans="1:34" s="26" customFormat="1" x14ac:dyDescent="0.25">
      <c r="A3" s="26" t="s">
        <v>308</v>
      </c>
      <c r="D3" s="26">
        <v>70</v>
      </c>
      <c r="E3" s="26">
        <v>60</v>
      </c>
      <c r="F3" s="26">
        <v>60</v>
      </c>
      <c r="G3" s="26">
        <v>120</v>
      </c>
      <c r="H3" s="26">
        <v>120</v>
      </c>
      <c r="I3" s="26">
        <v>60</v>
      </c>
      <c r="J3" s="26">
        <v>60</v>
      </c>
      <c r="K3" s="26">
        <v>60</v>
      </c>
      <c r="L3" s="26">
        <v>60</v>
      </c>
      <c r="M3" s="26">
        <v>60</v>
      </c>
      <c r="N3" s="26">
        <v>60</v>
      </c>
      <c r="O3" s="26">
        <v>120</v>
      </c>
      <c r="AB3" s="26">
        <v>240</v>
      </c>
      <c r="AC3" s="26">
        <v>240</v>
      </c>
      <c r="AD3" s="26">
        <v>240</v>
      </c>
      <c r="AE3" s="26">
        <v>240</v>
      </c>
    </row>
    <row r="4" spans="1:34" x14ac:dyDescent="0.25">
      <c r="A4" s="18" t="s">
        <v>1</v>
      </c>
      <c r="B4" s="18">
        <v>0</v>
      </c>
      <c r="C4" s="6">
        <v>0.18124999999999999</v>
      </c>
      <c r="D4" s="8">
        <f t="shared" ref="D4:O4" si="0">C4+D3/1440</f>
        <v>0.2298611111111111</v>
      </c>
      <c r="E4" s="8">
        <f t="shared" si="0"/>
        <v>0.27152777777777776</v>
      </c>
      <c r="F4" s="8">
        <f t="shared" si="0"/>
        <v>0.31319444444444444</v>
      </c>
      <c r="G4" s="8">
        <f t="shared" si="0"/>
        <v>0.39652777777777776</v>
      </c>
      <c r="H4" s="8">
        <f t="shared" si="0"/>
        <v>0.47986111111111107</v>
      </c>
      <c r="I4" s="8">
        <f t="shared" si="0"/>
        <v>0.5215277777777777</v>
      </c>
      <c r="J4" s="8">
        <f t="shared" si="0"/>
        <v>0.56319444444444433</v>
      </c>
      <c r="K4" s="8">
        <f t="shared" si="0"/>
        <v>0.60486111111111096</v>
      </c>
      <c r="L4" s="8">
        <f t="shared" si="0"/>
        <v>0.64652777777777759</v>
      </c>
      <c r="M4" s="8">
        <f t="shared" si="0"/>
        <v>0.68819444444444422</v>
      </c>
      <c r="N4" s="8">
        <f t="shared" si="0"/>
        <v>0.72986111111111085</v>
      </c>
      <c r="O4" s="8">
        <f t="shared" si="0"/>
        <v>0.81319444444444422</v>
      </c>
      <c r="P4" s="8"/>
      <c r="Q4" s="6"/>
      <c r="R4" s="6"/>
      <c r="S4" s="6"/>
      <c r="T4" s="6"/>
      <c r="U4" s="6"/>
      <c r="V4" s="6"/>
      <c r="W4" s="6"/>
      <c r="X4" s="6"/>
      <c r="Y4" s="6"/>
      <c r="AA4" s="6">
        <v>0.27152777777777776</v>
      </c>
      <c r="AB4" s="6">
        <f>AA4+240/1440</f>
        <v>0.43819444444444444</v>
      </c>
      <c r="AC4" s="6">
        <f>AB4+240/1440</f>
        <v>0.60486111111111107</v>
      </c>
      <c r="AD4" s="6">
        <f>AC4+240/1440</f>
        <v>0.7715277777777777</v>
      </c>
      <c r="AE4" s="6">
        <f>AD4+240/1440</f>
        <v>0.93819444444444433</v>
      </c>
      <c r="AF4" s="6"/>
      <c r="AG4" s="6"/>
      <c r="AH4" s="6"/>
    </row>
    <row r="5" spans="1:34" x14ac:dyDescent="0.25">
      <c r="A5" s="18" t="s">
        <v>315</v>
      </c>
      <c r="B5" s="18">
        <v>3</v>
      </c>
      <c r="C5" s="6">
        <f t="shared" ref="C5:C29" si="1">C4+($B5/1440)</f>
        <v>0.18333333333333332</v>
      </c>
      <c r="D5" s="6">
        <f t="shared" ref="D5:D29" si="2">D4+($B5/1440)</f>
        <v>0.23194444444444443</v>
      </c>
      <c r="E5" s="6">
        <f t="shared" ref="E5:E29" si="3">E4+($B5/1440)</f>
        <v>0.27361111111111108</v>
      </c>
      <c r="F5" s="6">
        <f t="shared" ref="F5:F29" si="4">F4+($B5/1440)</f>
        <v>0.31527777777777777</v>
      </c>
      <c r="G5" s="6">
        <f t="shared" ref="G5:G29" si="5">G4+($B5/1440)</f>
        <v>0.39861111111111108</v>
      </c>
      <c r="H5" s="6">
        <f t="shared" ref="H5:H29" si="6">H4+($B5/1440)</f>
        <v>0.4819444444444444</v>
      </c>
      <c r="I5" s="6">
        <f t="shared" ref="I5:I29" si="7">I4+($B5/1440)</f>
        <v>0.52361111111111103</v>
      </c>
      <c r="J5" s="6">
        <f t="shared" ref="J5:J29" si="8">J4+($B5/1440)</f>
        <v>0.56527777777777766</v>
      </c>
      <c r="K5" s="6">
        <f t="shared" ref="K5:K29" si="9">K4+($B5/1440)</f>
        <v>0.60694444444444429</v>
      </c>
      <c r="L5" s="6">
        <f t="shared" ref="L5:L29" si="10">L4+($B5/1440)</f>
        <v>0.64861111111111092</v>
      </c>
      <c r="M5" s="6">
        <f t="shared" ref="M5:M29" si="11">M4+($B5/1440)</f>
        <v>0.69027777777777755</v>
      </c>
      <c r="N5" s="6">
        <f t="shared" ref="N5:N29" si="12">N4+($B5/1440)</f>
        <v>0.73194444444444418</v>
      </c>
      <c r="O5" s="6">
        <f t="shared" ref="O5:O29" si="13">O4+($B5/1440)</f>
        <v>0.81527777777777755</v>
      </c>
      <c r="P5" s="6"/>
      <c r="Q5" s="6"/>
      <c r="R5" s="6"/>
      <c r="S5" s="6"/>
      <c r="T5" s="6"/>
      <c r="U5" s="6"/>
      <c r="V5" s="6"/>
      <c r="W5" s="6"/>
      <c r="X5" s="6"/>
      <c r="Y5" s="6"/>
      <c r="AA5" s="6">
        <f t="shared" ref="AA5:AA29" si="14">AA4+($B5/1440)</f>
        <v>0.27361111111111108</v>
      </c>
      <c r="AB5" s="6">
        <f t="shared" ref="AB5:AB29" si="15">AB4+($B5/1440)</f>
        <v>0.44027777777777777</v>
      </c>
      <c r="AC5" s="6">
        <f t="shared" ref="AC5:AC29" si="16">AC4+($B5/1440)</f>
        <v>0.6069444444444444</v>
      </c>
      <c r="AD5" s="6">
        <f t="shared" ref="AD5:AD29" si="17">AD4+($B5/1440)</f>
        <v>0.77361111111111103</v>
      </c>
      <c r="AE5" s="6">
        <f t="shared" ref="AE5:AE29" si="18">AE4+($B5/1440)</f>
        <v>0.94027777777777766</v>
      </c>
      <c r="AF5" s="6"/>
      <c r="AG5" s="6"/>
      <c r="AH5" s="6"/>
    </row>
    <row r="6" spans="1:34" x14ac:dyDescent="0.25">
      <c r="A6" s="18" t="s">
        <v>316</v>
      </c>
      <c r="B6" s="18">
        <v>1</v>
      </c>
      <c r="C6" s="6">
        <f t="shared" si="1"/>
        <v>0.18402777777777776</v>
      </c>
      <c r="D6" s="6">
        <f t="shared" si="2"/>
        <v>0.23263888888888887</v>
      </c>
      <c r="E6" s="6">
        <f t="shared" si="3"/>
        <v>0.27430555555555552</v>
      </c>
      <c r="F6" s="6">
        <f t="shared" si="4"/>
        <v>0.31597222222222221</v>
      </c>
      <c r="G6" s="6">
        <f t="shared" si="5"/>
        <v>0.39930555555555552</v>
      </c>
      <c r="H6" s="6">
        <f t="shared" si="6"/>
        <v>0.48263888888888884</v>
      </c>
      <c r="I6" s="6">
        <f t="shared" si="7"/>
        <v>0.52430555555555547</v>
      </c>
      <c r="J6" s="6">
        <f t="shared" si="8"/>
        <v>0.5659722222222221</v>
      </c>
      <c r="K6" s="6">
        <f t="shared" si="9"/>
        <v>0.60763888888888873</v>
      </c>
      <c r="L6" s="6">
        <f t="shared" si="10"/>
        <v>0.64930555555555536</v>
      </c>
      <c r="M6" s="6">
        <f t="shared" si="11"/>
        <v>0.69097222222222199</v>
      </c>
      <c r="N6" s="6">
        <f t="shared" si="12"/>
        <v>0.73263888888888862</v>
      </c>
      <c r="O6" s="6">
        <f t="shared" si="13"/>
        <v>0.81597222222222199</v>
      </c>
      <c r="P6" s="6"/>
      <c r="Q6" s="6"/>
      <c r="R6" s="6"/>
      <c r="S6" s="6"/>
      <c r="T6" s="6"/>
      <c r="U6" s="6"/>
      <c r="V6" s="6"/>
      <c r="W6" s="6"/>
      <c r="X6" s="6"/>
      <c r="Y6" s="6"/>
      <c r="AA6" s="6">
        <f t="shared" si="14"/>
        <v>0.27430555555555552</v>
      </c>
      <c r="AB6" s="6">
        <f t="shared" si="15"/>
        <v>0.44097222222222221</v>
      </c>
      <c r="AC6" s="6">
        <f t="shared" si="16"/>
        <v>0.60763888888888884</v>
      </c>
      <c r="AD6" s="6">
        <f t="shared" si="17"/>
        <v>0.77430555555555547</v>
      </c>
      <c r="AE6" s="6">
        <f t="shared" si="18"/>
        <v>0.9409722222222221</v>
      </c>
      <c r="AF6" s="6"/>
      <c r="AG6" s="6"/>
      <c r="AH6" s="6"/>
    </row>
    <row r="7" spans="1:34" x14ac:dyDescent="0.25">
      <c r="A7" s="18" t="s">
        <v>317</v>
      </c>
      <c r="B7" s="18">
        <v>1</v>
      </c>
      <c r="C7" s="6">
        <f t="shared" si="1"/>
        <v>0.1847222222222222</v>
      </c>
      <c r="D7" s="6">
        <f t="shared" si="2"/>
        <v>0.23333333333333331</v>
      </c>
      <c r="E7" s="6">
        <f t="shared" si="3"/>
        <v>0.27499999999999997</v>
      </c>
      <c r="F7" s="6">
        <f t="shared" si="4"/>
        <v>0.31666666666666665</v>
      </c>
      <c r="G7" s="6">
        <f t="shared" si="5"/>
        <v>0.39999999999999997</v>
      </c>
      <c r="H7" s="6">
        <f t="shared" si="6"/>
        <v>0.48333333333333328</v>
      </c>
      <c r="I7" s="6">
        <f t="shared" si="7"/>
        <v>0.52499999999999991</v>
      </c>
      <c r="J7" s="6">
        <f t="shared" si="8"/>
        <v>0.56666666666666654</v>
      </c>
      <c r="K7" s="6">
        <f t="shared" si="9"/>
        <v>0.60833333333333317</v>
      </c>
      <c r="L7" s="6">
        <f t="shared" si="10"/>
        <v>0.6499999999999998</v>
      </c>
      <c r="M7" s="6">
        <f t="shared" si="11"/>
        <v>0.69166666666666643</v>
      </c>
      <c r="N7" s="6">
        <f t="shared" si="12"/>
        <v>0.73333333333333306</v>
      </c>
      <c r="O7" s="6">
        <f t="shared" si="13"/>
        <v>0.81666666666666643</v>
      </c>
      <c r="P7" s="6"/>
      <c r="Q7" s="6"/>
      <c r="R7" s="6"/>
      <c r="S7" s="6"/>
      <c r="T7" s="6"/>
      <c r="U7" s="6"/>
      <c r="V7" s="6"/>
      <c r="W7" s="6"/>
      <c r="X7" s="6"/>
      <c r="Y7" s="6"/>
      <c r="AA7" s="6">
        <f t="shared" si="14"/>
        <v>0.27499999999999997</v>
      </c>
      <c r="AB7" s="6">
        <f t="shared" si="15"/>
        <v>0.44166666666666665</v>
      </c>
      <c r="AC7" s="6">
        <f t="shared" si="16"/>
        <v>0.60833333333333328</v>
      </c>
      <c r="AD7" s="6">
        <f t="shared" si="17"/>
        <v>0.77499999999999991</v>
      </c>
      <c r="AE7" s="6">
        <f t="shared" si="18"/>
        <v>0.94166666666666654</v>
      </c>
      <c r="AF7" s="6"/>
      <c r="AG7" s="6"/>
      <c r="AH7" s="6"/>
    </row>
    <row r="8" spans="1:34" x14ac:dyDescent="0.25">
      <c r="A8" s="18" t="s">
        <v>318</v>
      </c>
      <c r="B8" s="18">
        <v>1</v>
      </c>
      <c r="C8" s="6">
        <f t="shared" si="1"/>
        <v>0.18541666666666665</v>
      </c>
      <c r="D8" s="6">
        <f t="shared" si="2"/>
        <v>0.23402777777777775</v>
      </c>
      <c r="E8" s="6">
        <f t="shared" si="3"/>
        <v>0.27569444444444441</v>
      </c>
      <c r="F8" s="6">
        <f t="shared" si="4"/>
        <v>0.31736111111111109</v>
      </c>
      <c r="G8" s="6">
        <f t="shared" si="5"/>
        <v>0.40069444444444441</v>
      </c>
      <c r="H8" s="6">
        <f t="shared" si="6"/>
        <v>0.48402777777777772</v>
      </c>
      <c r="I8" s="6">
        <f t="shared" si="7"/>
        <v>0.52569444444444435</v>
      </c>
      <c r="J8" s="6">
        <f t="shared" si="8"/>
        <v>0.56736111111111098</v>
      </c>
      <c r="K8" s="6">
        <f t="shared" si="9"/>
        <v>0.60902777777777761</v>
      </c>
      <c r="L8" s="6">
        <f t="shared" si="10"/>
        <v>0.65069444444444424</v>
      </c>
      <c r="M8" s="6">
        <f t="shared" si="11"/>
        <v>0.69236111111111087</v>
      </c>
      <c r="N8" s="6">
        <f t="shared" si="12"/>
        <v>0.7340277777777775</v>
      </c>
      <c r="O8" s="6">
        <f t="shared" si="13"/>
        <v>0.81736111111111087</v>
      </c>
      <c r="P8" s="6"/>
      <c r="Q8" s="6"/>
      <c r="R8" s="6"/>
      <c r="S8" s="6"/>
      <c r="T8" s="6"/>
      <c r="U8" s="6"/>
      <c r="V8" s="6"/>
      <c r="W8" s="6"/>
      <c r="X8" s="6"/>
      <c r="Y8" s="6"/>
      <c r="AA8" s="6">
        <f t="shared" si="14"/>
        <v>0.27569444444444441</v>
      </c>
      <c r="AB8" s="6">
        <f t="shared" si="15"/>
        <v>0.44236111111111109</v>
      </c>
      <c r="AC8" s="6">
        <f t="shared" si="16"/>
        <v>0.60902777777777772</v>
      </c>
      <c r="AD8" s="6">
        <f t="shared" si="17"/>
        <v>0.77569444444444435</v>
      </c>
      <c r="AE8" s="6">
        <f t="shared" si="18"/>
        <v>0.94236111111111098</v>
      </c>
      <c r="AF8" s="6"/>
      <c r="AG8" s="6"/>
      <c r="AH8" s="6"/>
    </row>
    <row r="9" spans="1:34" x14ac:dyDescent="0.25">
      <c r="A9" s="18" t="s">
        <v>319</v>
      </c>
      <c r="B9" s="18">
        <v>1</v>
      </c>
      <c r="C9" s="6">
        <f t="shared" si="1"/>
        <v>0.18611111111111109</v>
      </c>
      <c r="D9" s="6">
        <f t="shared" si="2"/>
        <v>0.23472222222222219</v>
      </c>
      <c r="E9" s="6">
        <f t="shared" si="3"/>
        <v>0.27638888888888885</v>
      </c>
      <c r="F9" s="6">
        <f t="shared" si="4"/>
        <v>0.31805555555555554</v>
      </c>
      <c r="G9" s="6">
        <f t="shared" si="5"/>
        <v>0.40138888888888885</v>
      </c>
      <c r="H9" s="6">
        <f t="shared" si="6"/>
        <v>0.48472222222222217</v>
      </c>
      <c r="I9" s="6">
        <f t="shared" si="7"/>
        <v>0.5263888888888888</v>
      </c>
      <c r="J9" s="6">
        <f t="shared" si="8"/>
        <v>0.56805555555555542</v>
      </c>
      <c r="K9" s="6">
        <f t="shared" si="9"/>
        <v>0.60972222222222205</v>
      </c>
      <c r="L9" s="6">
        <f t="shared" si="10"/>
        <v>0.65138888888888868</v>
      </c>
      <c r="M9" s="6">
        <f t="shared" si="11"/>
        <v>0.69305555555555531</v>
      </c>
      <c r="N9" s="6">
        <f t="shared" si="12"/>
        <v>0.73472222222222194</v>
      </c>
      <c r="O9" s="6">
        <f t="shared" si="13"/>
        <v>0.81805555555555531</v>
      </c>
      <c r="P9" s="6"/>
      <c r="Q9" s="6"/>
      <c r="R9" s="6"/>
      <c r="S9" s="6"/>
      <c r="T9" s="6"/>
      <c r="U9" s="6"/>
      <c r="V9" s="6"/>
      <c r="W9" s="6"/>
      <c r="X9" s="6"/>
      <c r="Y9" s="6"/>
      <c r="AA9" s="6">
        <f t="shared" si="14"/>
        <v>0.27638888888888885</v>
      </c>
      <c r="AB9" s="6">
        <f t="shared" si="15"/>
        <v>0.44305555555555554</v>
      </c>
      <c r="AC9" s="6">
        <f t="shared" si="16"/>
        <v>0.60972222222222217</v>
      </c>
      <c r="AD9" s="6">
        <f t="shared" si="17"/>
        <v>0.7763888888888888</v>
      </c>
      <c r="AE9" s="6">
        <f t="shared" si="18"/>
        <v>0.94305555555555542</v>
      </c>
      <c r="AF9" s="6"/>
      <c r="AG9" s="6"/>
      <c r="AH9" s="6"/>
    </row>
    <row r="10" spans="1:34" x14ac:dyDescent="0.25">
      <c r="A10" s="18" t="s">
        <v>320</v>
      </c>
      <c r="B10" s="18">
        <v>1</v>
      </c>
      <c r="C10" s="6">
        <f t="shared" si="1"/>
        <v>0.18680555555555553</v>
      </c>
      <c r="D10" s="6">
        <f t="shared" si="2"/>
        <v>0.23541666666666664</v>
      </c>
      <c r="E10" s="6">
        <f t="shared" si="3"/>
        <v>0.27708333333333329</v>
      </c>
      <c r="F10" s="6">
        <f t="shared" si="4"/>
        <v>0.31874999999999998</v>
      </c>
      <c r="G10" s="6">
        <f t="shared" si="5"/>
        <v>0.40208333333333329</v>
      </c>
      <c r="H10" s="6">
        <f t="shared" si="6"/>
        <v>0.48541666666666661</v>
      </c>
      <c r="I10" s="6">
        <f t="shared" si="7"/>
        <v>0.52708333333333324</v>
      </c>
      <c r="J10" s="6">
        <f t="shared" si="8"/>
        <v>0.56874999999999987</v>
      </c>
      <c r="K10" s="6">
        <f t="shared" si="9"/>
        <v>0.6104166666666665</v>
      </c>
      <c r="L10" s="6">
        <f t="shared" si="10"/>
        <v>0.65208333333333313</v>
      </c>
      <c r="M10" s="6">
        <f t="shared" si="11"/>
        <v>0.69374999999999976</v>
      </c>
      <c r="N10" s="6">
        <f t="shared" si="12"/>
        <v>0.73541666666666639</v>
      </c>
      <c r="O10" s="6">
        <f t="shared" si="13"/>
        <v>0.81874999999999976</v>
      </c>
      <c r="P10" s="6"/>
      <c r="Q10" s="6"/>
      <c r="R10" s="6"/>
      <c r="S10" s="6"/>
      <c r="T10" s="6"/>
      <c r="U10" s="6"/>
      <c r="V10" s="6"/>
      <c r="W10" s="6"/>
      <c r="X10" s="6"/>
      <c r="Y10" s="6"/>
      <c r="AA10" s="6">
        <f t="shared" si="14"/>
        <v>0.27708333333333329</v>
      </c>
      <c r="AB10" s="6">
        <f t="shared" si="15"/>
        <v>0.44374999999999998</v>
      </c>
      <c r="AC10" s="6">
        <f t="shared" si="16"/>
        <v>0.61041666666666661</v>
      </c>
      <c r="AD10" s="6">
        <f t="shared" si="17"/>
        <v>0.77708333333333324</v>
      </c>
      <c r="AE10" s="6">
        <f t="shared" si="18"/>
        <v>0.94374999999999987</v>
      </c>
      <c r="AF10" s="6"/>
      <c r="AG10" s="6"/>
      <c r="AH10" s="6"/>
    </row>
    <row r="11" spans="1:34" x14ac:dyDescent="0.25">
      <c r="A11" s="18" t="s">
        <v>321</v>
      </c>
      <c r="B11" s="18">
        <v>1</v>
      </c>
      <c r="C11" s="6">
        <f t="shared" si="1"/>
        <v>0.18749999999999997</v>
      </c>
      <c r="D11" s="6">
        <f t="shared" si="2"/>
        <v>0.23611111111111108</v>
      </c>
      <c r="E11" s="6">
        <f t="shared" si="3"/>
        <v>0.27777777777777773</v>
      </c>
      <c r="F11" s="6">
        <f t="shared" si="4"/>
        <v>0.31944444444444442</v>
      </c>
      <c r="G11" s="6">
        <f t="shared" si="5"/>
        <v>0.40277777777777773</v>
      </c>
      <c r="H11" s="6">
        <f t="shared" si="6"/>
        <v>0.48611111111111105</v>
      </c>
      <c r="I11" s="6">
        <f t="shared" si="7"/>
        <v>0.52777777777777768</v>
      </c>
      <c r="J11" s="6">
        <f t="shared" si="8"/>
        <v>0.56944444444444431</v>
      </c>
      <c r="K11" s="6">
        <f t="shared" si="9"/>
        <v>0.61111111111111094</v>
      </c>
      <c r="L11" s="6">
        <f t="shared" si="10"/>
        <v>0.65277777777777757</v>
      </c>
      <c r="M11" s="6">
        <f t="shared" si="11"/>
        <v>0.6944444444444442</v>
      </c>
      <c r="N11" s="6">
        <f t="shared" si="12"/>
        <v>0.73611111111111083</v>
      </c>
      <c r="O11" s="6">
        <f t="shared" si="13"/>
        <v>0.8194444444444442</v>
      </c>
      <c r="P11" s="6"/>
      <c r="Q11" s="6"/>
      <c r="R11" s="6"/>
      <c r="S11" s="6"/>
      <c r="T11" s="6"/>
      <c r="U11" s="6"/>
      <c r="V11" s="6"/>
      <c r="W11" s="6"/>
      <c r="X11" s="6"/>
      <c r="Y11" s="6"/>
      <c r="AA11" s="6">
        <f t="shared" si="14"/>
        <v>0.27777777777777773</v>
      </c>
      <c r="AB11" s="6">
        <f t="shared" si="15"/>
        <v>0.44444444444444442</v>
      </c>
      <c r="AC11" s="6">
        <f t="shared" si="16"/>
        <v>0.61111111111111105</v>
      </c>
      <c r="AD11" s="6">
        <f t="shared" si="17"/>
        <v>0.77777777777777768</v>
      </c>
      <c r="AE11" s="6">
        <f t="shared" si="18"/>
        <v>0.94444444444444431</v>
      </c>
      <c r="AF11" s="6"/>
      <c r="AG11" s="6"/>
      <c r="AH11" s="6"/>
    </row>
    <row r="12" spans="1:34" x14ac:dyDescent="0.25">
      <c r="A12" s="18" t="s">
        <v>322</v>
      </c>
      <c r="B12" s="18">
        <v>1</v>
      </c>
      <c r="C12" s="6">
        <f t="shared" si="1"/>
        <v>0.18819444444444441</v>
      </c>
      <c r="D12" s="6">
        <f t="shared" si="2"/>
        <v>0.23680555555555552</v>
      </c>
      <c r="E12" s="6">
        <f t="shared" si="3"/>
        <v>0.27847222222222218</v>
      </c>
      <c r="F12" s="6">
        <f t="shared" si="4"/>
        <v>0.32013888888888886</v>
      </c>
      <c r="G12" s="6">
        <f t="shared" si="5"/>
        <v>0.40347222222222218</v>
      </c>
      <c r="H12" s="6">
        <f t="shared" si="6"/>
        <v>0.48680555555555549</v>
      </c>
      <c r="I12" s="6">
        <f t="shared" si="7"/>
        <v>0.52847222222222212</v>
      </c>
      <c r="J12" s="6">
        <f t="shared" si="8"/>
        <v>0.57013888888888875</v>
      </c>
      <c r="K12" s="6">
        <f t="shared" si="9"/>
        <v>0.61180555555555538</v>
      </c>
      <c r="L12" s="6">
        <f t="shared" si="10"/>
        <v>0.65347222222222201</v>
      </c>
      <c r="M12" s="6">
        <f t="shared" si="11"/>
        <v>0.69513888888888864</v>
      </c>
      <c r="N12" s="6">
        <f t="shared" si="12"/>
        <v>0.73680555555555527</v>
      </c>
      <c r="O12" s="6">
        <f t="shared" si="13"/>
        <v>0.82013888888888864</v>
      </c>
      <c r="P12" s="6"/>
      <c r="Q12" s="6"/>
      <c r="R12" s="6"/>
      <c r="S12" s="6"/>
      <c r="T12" s="6"/>
      <c r="U12" s="6"/>
      <c r="V12" s="6"/>
      <c r="W12" s="6"/>
      <c r="X12" s="6"/>
      <c r="Y12" s="6"/>
      <c r="AA12" s="6">
        <f t="shared" si="14"/>
        <v>0.27847222222222218</v>
      </c>
      <c r="AB12" s="6">
        <f t="shared" si="15"/>
        <v>0.44513888888888886</v>
      </c>
      <c r="AC12" s="6">
        <f t="shared" si="16"/>
        <v>0.61180555555555549</v>
      </c>
      <c r="AD12" s="6">
        <f t="shared" si="17"/>
        <v>0.77847222222222212</v>
      </c>
      <c r="AE12" s="6">
        <f t="shared" si="18"/>
        <v>0.94513888888888875</v>
      </c>
      <c r="AF12" s="6"/>
      <c r="AG12" s="6"/>
      <c r="AH12" s="6"/>
    </row>
    <row r="13" spans="1:34" x14ac:dyDescent="0.25">
      <c r="A13" s="18" t="s">
        <v>323</v>
      </c>
      <c r="B13" s="18">
        <v>1</v>
      </c>
      <c r="C13" s="6">
        <f t="shared" si="1"/>
        <v>0.18888888888888886</v>
      </c>
      <c r="D13" s="6">
        <f t="shared" si="2"/>
        <v>0.23749999999999996</v>
      </c>
      <c r="E13" s="6">
        <f t="shared" si="3"/>
        <v>0.27916666666666662</v>
      </c>
      <c r="F13" s="6">
        <f t="shared" si="4"/>
        <v>0.3208333333333333</v>
      </c>
      <c r="G13" s="6">
        <f t="shared" si="5"/>
        <v>0.40416666666666662</v>
      </c>
      <c r="H13" s="6">
        <f t="shared" si="6"/>
        <v>0.48749999999999993</v>
      </c>
      <c r="I13" s="6">
        <f t="shared" si="7"/>
        <v>0.52916666666666656</v>
      </c>
      <c r="J13" s="6">
        <f t="shared" si="8"/>
        <v>0.57083333333333319</v>
      </c>
      <c r="K13" s="6">
        <f t="shared" si="9"/>
        <v>0.61249999999999982</v>
      </c>
      <c r="L13" s="6">
        <f t="shared" si="10"/>
        <v>0.65416666666666645</v>
      </c>
      <c r="M13" s="6">
        <f t="shared" si="11"/>
        <v>0.69583333333333308</v>
      </c>
      <c r="N13" s="6">
        <f t="shared" si="12"/>
        <v>0.73749999999999971</v>
      </c>
      <c r="O13" s="6">
        <f t="shared" si="13"/>
        <v>0.82083333333333308</v>
      </c>
      <c r="P13" s="6"/>
      <c r="Q13" s="6"/>
      <c r="R13" s="6"/>
      <c r="S13" s="6"/>
      <c r="T13" s="6"/>
      <c r="U13" s="6"/>
      <c r="V13" s="6"/>
      <c r="W13" s="6"/>
      <c r="X13" s="6"/>
      <c r="Y13" s="6"/>
      <c r="AA13" s="6">
        <f t="shared" si="14"/>
        <v>0.27916666666666662</v>
      </c>
      <c r="AB13" s="6">
        <f t="shared" si="15"/>
        <v>0.4458333333333333</v>
      </c>
      <c r="AC13" s="6">
        <f t="shared" si="16"/>
        <v>0.61249999999999993</v>
      </c>
      <c r="AD13" s="6">
        <f t="shared" si="17"/>
        <v>0.77916666666666656</v>
      </c>
      <c r="AE13" s="6">
        <f t="shared" si="18"/>
        <v>0.94583333333333319</v>
      </c>
      <c r="AF13" s="6"/>
      <c r="AG13" s="6"/>
      <c r="AH13" s="6"/>
    </row>
    <row r="14" spans="1:34" x14ac:dyDescent="0.25">
      <c r="A14" s="18" t="s">
        <v>324</v>
      </c>
      <c r="B14" s="18">
        <v>1</v>
      </c>
      <c r="C14" s="6">
        <f t="shared" si="1"/>
        <v>0.1895833333333333</v>
      </c>
      <c r="D14" s="6">
        <f t="shared" si="2"/>
        <v>0.2381944444444444</v>
      </c>
      <c r="E14" s="6">
        <f t="shared" si="3"/>
        <v>0.27986111111111106</v>
      </c>
      <c r="F14" s="6">
        <f t="shared" si="4"/>
        <v>0.32152777777777775</v>
      </c>
      <c r="G14" s="6">
        <f t="shared" si="5"/>
        <v>0.40486111111111106</v>
      </c>
      <c r="H14" s="6">
        <f t="shared" si="6"/>
        <v>0.48819444444444438</v>
      </c>
      <c r="I14" s="6">
        <f t="shared" si="7"/>
        <v>0.52986111111111101</v>
      </c>
      <c r="J14" s="6">
        <f t="shared" si="8"/>
        <v>0.57152777777777763</v>
      </c>
      <c r="K14" s="6">
        <f t="shared" si="9"/>
        <v>0.61319444444444426</v>
      </c>
      <c r="L14" s="6">
        <f t="shared" si="10"/>
        <v>0.65486111111111089</v>
      </c>
      <c r="M14" s="6">
        <f t="shared" si="11"/>
        <v>0.69652777777777752</v>
      </c>
      <c r="N14" s="6">
        <f t="shared" si="12"/>
        <v>0.73819444444444415</v>
      </c>
      <c r="O14" s="6">
        <f t="shared" si="13"/>
        <v>0.82152777777777752</v>
      </c>
      <c r="P14" s="6"/>
      <c r="Q14" s="6"/>
      <c r="R14" s="6"/>
      <c r="S14" s="6"/>
      <c r="T14" s="6"/>
      <c r="U14" s="6"/>
      <c r="V14" s="6"/>
      <c r="W14" s="6"/>
      <c r="X14" s="6"/>
      <c r="Y14" s="6"/>
      <c r="AA14" s="6">
        <f t="shared" si="14"/>
        <v>0.27986111111111106</v>
      </c>
      <c r="AB14" s="6">
        <f t="shared" si="15"/>
        <v>0.44652777777777775</v>
      </c>
      <c r="AC14" s="6">
        <f t="shared" si="16"/>
        <v>0.61319444444444438</v>
      </c>
      <c r="AD14" s="6">
        <f t="shared" si="17"/>
        <v>0.77986111111111101</v>
      </c>
      <c r="AE14" s="6">
        <f t="shared" si="18"/>
        <v>0.94652777777777763</v>
      </c>
      <c r="AF14" s="6"/>
      <c r="AG14" s="6"/>
      <c r="AH14" s="6"/>
    </row>
    <row r="15" spans="1:34" x14ac:dyDescent="0.25">
      <c r="A15" s="18" t="s">
        <v>325</v>
      </c>
      <c r="B15" s="18">
        <v>1</v>
      </c>
      <c r="C15" s="6">
        <f t="shared" si="1"/>
        <v>0.19027777777777774</v>
      </c>
      <c r="D15" s="6">
        <f t="shared" si="2"/>
        <v>0.23888888888888885</v>
      </c>
      <c r="E15" s="6">
        <f t="shared" si="3"/>
        <v>0.2805555555555555</v>
      </c>
      <c r="F15" s="6">
        <f t="shared" si="4"/>
        <v>0.32222222222222219</v>
      </c>
      <c r="G15" s="6">
        <f t="shared" si="5"/>
        <v>0.4055555555555555</v>
      </c>
      <c r="H15" s="6">
        <f t="shared" si="6"/>
        <v>0.48888888888888882</v>
      </c>
      <c r="I15" s="6">
        <f t="shared" si="7"/>
        <v>0.53055555555555545</v>
      </c>
      <c r="J15" s="6">
        <f t="shared" si="8"/>
        <v>0.57222222222222208</v>
      </c>
      <c r="K15" s="6">
        <f t="shared" si="9"/>
        <v>0.61388888888888871</v>
      </c>
      <c r="L15" s="6">
        <f t="shared" si="10"/>
        <v>0.65555555555555534</v>
      </c>
      <c r="M15" s="6">
        <f t="shared" si="11"/>
        <v>0.69722222222222197</v>
      </c>
      <c r="N15" s="6">
        <f t="shared" si="12"/>
        <v>0.7388888888888886</v>
      </c>
      <c r="O15" s="6">
        <f t="shared" si="13"/>
        <v>0.82222222222222197</v>
      </c>
      <c r="P15" s="6"/>
      <c r="Q15" s="6"/>
      <c r="R15" s="6"/>
      <c r="S15" s="6"/>
      <c r="T15" s="6"/>
      <c r="U15" s="6"/>
      <c r="V15" s="6"/>
      <c r="W15" s="6"/>
      <c r="X15" s="6"/>
      <c r="Y15" s="6"/>
      <c r="AA15" s="6">
        <f t="shared" si="14"/>
        <v>0.2805555555555555</v>
      </c>
      <c r="AB15" s="6">
        <f t="shared" si="15"/>
        <v>0.44722222222222219</v>
      </c>
      <c r="AC15" s="6">
        <f t="shared" si="16"/>
        <v>0.61388888888888882</v>
      </c>
      <c r="AD15" s="6">
        <f t="shared" si="17"/>
        <v>0.78055555555555545</v>
      </c>
      <c r="AE15" s="6">
        <f t="shared" si="18"/>
        <v>0.94722222222222208</v>
      </c>
      <c r="AF15" s="6"/>
      <c r="AG15" s="6"/>
      <c r="AH15" s="6"/>
    </row>
    <row r="16" spans="1:34" x14ac:dyDescent="0.25">
      <c r="A16" s="18" t="s">
        <v>326</v>
      </c>
      <c r="B16" s="18">
        <v>1</v>
      </c>
      <c r="C16" s="6">
        <f t="shared" si="1"/>
        <v>0.19097222222222218</v>
      </c>
      <c r="D16" s="6">
        <f t="shared" si="2"/>
        <v>0.23958333333333329</v>
      </c>
      <c r="E16" s="6">
        <f t="shared" si="3"/>
        <v>0.28124999999999994</v>
      </c>
      <c r="F16" s="6">
        <f t="shared" si="4"/>
        <v>0.32291666666666663</v>
      </c>
      <c r="G16" s="6">
        <f t="shared" si="5"/>
        <v>0.40624999999999994</v>
      </c>
      <c r="H16" s="6">
        <f t="shared" si="6"/>
        <v>0.48958333333333326</v>
      </c>
      <c r="I16" s="6">
        <f t="shared" si="7"/>
        <v>0.53124999999999989</v>
      </c>
      <c r="J16" s="6">
        <f t="shared" si="8"/>
        <v>0.57291666666666652</v>
      </c>
      <c r="K16" s="6">
        <f t="shared" si="9"/>
        <v>0.61458333333333315</v>
      </c>
      <c r="L16" s="6">
        <f t="shared" si="10"/>
        <v>0.65624999999999978</v>
      </c>
      <c r="M16" s="6">
        <f t="shared" si="11"/>
        <v>0.69791666666666641</v>
      </c>
      <c r="N16" s="6">
        <f t="shared" si="12"/>
        <v>0.73958333333333304</v>
      </c>
      <c r="O16" s="6">
        <f t="shared" si="13"/>
        <v>0.82291666666666641</v>
      </c>
      <c r="P16" s="6"/>
      <c r="Q16" s="6"/>
      <c r="R16" s="6"/>
      <c r="S16" s="6"/>
      <c r="T16" s="6"/>
      <c r="U16" s="6"/>
      <c r="V16" s="6"/>
      <c r="W16" s="6"/>
      <c r="X16" s="6"/>
      <c r="Y16" s="6"/>
      <c r="AA16" s="6">
        <f t="shared" si="14"/>
        <v>0.28124999999999994</v>
      </c>
      <c r="AB16" s="6">
        <f t="shared" si="15"/>
        <v>0.44791666666666663</v>
      </c>
      <c r="AC16" s="6">
        <f t="shared" si="16"/>
        <v>0.61458333333333326</v>
      </c>
      <c r="AD16" s="6">
        <f t="shared" si="17"/>
        <v>0.78124999999999989</v>
      </c>
      <c r="AE16" s="6">
        <f t="shared" si="18"/>
        <v>0.94791666666666652</v>
      </c>
      <c r="AF16" s="6"/>
      <c r="AG16" s="6"/>
      <c r="AH16" s="6"/>
    </row>
    <row r="17" spans="1:34" x14ac:dyDescent="0.25">
      <c r="A17" s="18" t="s">
        <v>327</v>
      </c>
      <c r="B17" s="18">
        <v>2</v>
      </c>
      <c r="C17" s="6">
        <f t="shared" si="1"/>
        <v>0.19236111111111107</v>
      </c>
      <c r="D17" s="6">
        <f t="shared" si="2"/>
        <v>0.24097222222222217</v>
      </c>
      <c r="E17" s="6">
        <f t="shared" si="3"/>
        <v>0.28263888888888883</v>
      </c>
      <c r="F17" s="6">
        <f t="shared" si="4"/>
        <v>0.32430555555555551</v>
      </c>
      <c r="G17" s="6">
        <f t="shared" si="5"/>
        <v>0.40763888888888883</v>
      </c>
      <c r="H17" s="6">
        <f t="shared" si="6"/>
        <v>0.49097222222222214</v>
      </c>
      <c r="I17" s="6">
        <f t="shared" si="7"/>
        <v>0.53263888888888877</v>
      </c>
      <c r="J17" s="6">
        <f t="shared" si="8"/>
        <v>0.5743055555555554</v>
      </c>
      <c r="K17" s="6">
        <f t="shared" si="9"/>
        <v>0.61597222222222203</v>
      </c>
      <c r="L17" s="6">
        <f t="shared" si="10"/>
        <v>0.65763888888888866</v>
      </c>
      <c r="M17" s="6">
        <f t="shared" si="11"/>
        <v>0.69930555555555529</v>
      </c>
      <c r="N17" s="6">
        <f t="shared" si="12"/>
        <v>0.74097222222222192</v>
      </c>
      <c r="O17" s="6">
        <f t="shared" si="13"/>
        <v>0.82430555555555529</v>
      </c>
      <c r="P17" s="6"/>
      <c r="Q17" s="6"/>
      <c r="R17" s="6"/>
      <c r="S17" s="6"/>
      <c r="T17" s="6"/>
      <c r="U17" s="6"/>
      <c r="V17" s="6"/>
      <c r="W17" s="6"/>
      <c r="X17" s="6"/>
      <c r="Y17" s="6"/>
      <c r="AA17" s="6">
        <f t="shared" si="14"/>
        <v>0.28263888888888883</v>
      </c>
      <c r="AB17" s="6">
        <f t="shared" si="15"/>
        <v>0.44930555555555551</v>
      </c>
      <c r="AC17" s="6">
        <f t="shared" si="16"/>
        <v>0.61597222222222214</v>
      </c>
      <c r="AD17" s="6">
        <f t="shared" si="17"/>
        <v>0.78263888888888877</v>
      </c>
      <c r="AE17" s="6">
        <f t="shared" si="18"/>
        <v>0.9493055555555554</v>
      </c>
      <c r="AF17" s="6"/>
      <c r="AG17" s="6"/>
      <c r="AH17" s="6"/>
    </row>
    <row r="18" spans="1:34" x14ac:dyDescent="0.25">
      <c r="A18" s="18" t="s">
        <v>328</v>
      </c>
      <c r="B18" s="18">
        <v>1</v>
      </c>
      <c r="C18" s="6">
        <f t="shared" si="1"/>
        <v>0.19305555555555551</v>
      </c>
      <c r="D18" s="6">
        <f t="shared" si="2"/>
        <v>0.24166666666666661</v>
      </c>
      <c r="E18" s="6">
        <f t="shared" si="3"/>
        <v>0.28333333333333327</v>
      </c>
      <c r="F18" s="6">
        <f t="shared" si="4"/>
        <v>0.32499999999999996</v>
      </c>
      <c r="G18" s="6">
        <f t="shared" si="5"/>
        <v>0.40833333333333327</v>
      </c>
      <c r="H18" s="6">
        <f t="shared" si="6"/>
        <v>0.49166666666666659</v>
      </c>
      <c r="I18" s="6">
        <f t="shared" si="7"/>
        <v>0.53333333333333321</v>
      </c>
      <c r="J18" s="6">
        <f t="shared" si="8"/>
        <v>0.57499999999999984</v>
      </c>
      <c r="K18" s="6">
        <f t="shared" si="9"/>
        <v>0.61666666666666647</v>
      </c>
      <c r="L18" s="6">
        <f t="shared" si="10"/>
        <v>0.6583333333333331</v>
      </c>
      <c r="M18" s="6">
        <f t="shared" si="11"/>
        <v>0.69999999999999973</v>
      </c>
      <c r="N18" s="6">
        <f t="shared" si="12"/>
        <v>0.74166666666666636</v>
      </c>
      <c r="O18" s="6">
        <f t="shared" si="13"/>
        <v>0.82499999999999973</v>
      </c>
      <c r="P18" s="6"/>
      <c r="Q18" s="6"/>
      <c r="R18" s="6"/>
      <c r="S18" s="6"/>
      <c r="T18" s="6"/>
      <c r="U18" s="6"/>
      <c r="V18" s="6"/>
      <c r="W18" s="6"/>
      <c r="X18" s="6"/>
      <c r="Y18" s="6"/>
      <c r="AA18" s="6">
        <f t="shared" si="14"/>
        <v>0.28333333333333327</v>
      </c>
      <c r="AB18" s="6">
        <f t="shared" si="15"/>
        <v>0.44999999999999996</v>
      </c>
      <c r="AC18" s="6">
        <f t="shared" si="16"/>
        <v>0.61666666666666659</v>
      </c>
      <c r="AD18" s="6">
        <f t="shared" si="17"/>
        <v>0.78333333333333321</v>
      </c>
      <c r="AE18" s="6">
        <f t="shared" si="18"/>
        <v>0.94999999999999984</v>
      </c>
      <c r="AF18" s="6"/>
      <c r="AG18" s="6"/>
      <c r="AH18" s="6"/>
    </row>
    <row r="19" spans="1:34" x14ac:dyDescent="0.25">
      <c r="A19" s="18" t="s">
        <v>329</v>
      </c>
      <c r="B19" s="18">
        <v>2</v>
      </c>
      <c r="C19" s="6">
        <f t="shared" si="1"/>
        <v>0.19444444444444439</v>
      </c>
      <c r="D19" s="6">
        <f t="shared" si="2"/>
        <v>0.2430555555555555</v>
      </c>
      <c r="E19" s="6">
        <f t="shared" si="3"/>
        <v>0.28472222222222215</v>
      </c>
      <c r="F19" s="6">
        <f t="shared" si="4"/>
        <v>0.32638888888888884</v>
      </c>
      <c r="G19" s="6">
        <f t="shared" si="5"/>
        <v>0.40972222222222215</v>
      </c>
      <c r="H19" s="6">
        <f t="shared" si="6"/>
        <v>0.49305555555555547</v>
      </c>
      <c r="I19" s="6">
        <f t="shared" si="7"/>
        <v>0.5347222222222221</v>
      </c>
      <c r="J19" s="6">
        <f t="shared" si="8"/>
        <v>0.57638888888888873</v>
      </c>
      <c r="K19" s="6">
        <f t="shared" si="9"/>
        <v>0.61805555555555536</v>
      </c>
      <c r="L19" s="6">
        <f t="shared" si="10"/>
        <v>0.65972222222222199</v>
      </c>
      <c r="M19" s="6">
        <f t="shared" si="11"/>
        <v>0.70138888888888862</v>
      </c>
      <c r="N19" s="6">
        <f t="shared" si="12"/>
        <v>0.74305555555555525</v>
      </c>
      <c r="O19" s="6">
        <f t="shared" si="13"/>
        <v>0.82638888888888862</v>
      </c>
      <c r="P19" s="6"/>
      <c r="Q19" s="6"/>
      <c r="R19" s="6"/>
      <c r="S19" s="6"/>
      <c r="T19" s="6"/>
      <c r="U19" s="6"/>
      <c r="V19" s="6"/>
      <c r="W19" s="6"/>
      <c r="X19" s="6"/>
      <c r="Y19" s="6"/>
      <c r="AA19" s="6">
        <f t="shared" si="14"/>
        <v>0.28472222222222215</v>
      </c>
      <c r="AB19" s="6">
        <f t="shared" si="15"/>
        <v>0.45138888888888884</v>
      </c>
      <c r="AC19" s="6">
        <f t="shared" si="16"/>
        <v>0.61805555555555547</v>
      </c>
      <c r="AD19" s="6">
        <f t="shared" si="17"/>
        <v>0.7847222222222221</v>
      </c>
      <c r="AE19" s="6">
        <f t="shared" si="18"/>
        <v>0.95138888888888873</v>
      </c>
      <c r="AF19" s="6"/>
      <c r="AG19" s="6"/>
      <c r="AH19" s="6"/>
    </row>
    <row r="20" spans="1:34" x14ac:dyDescent="0.25">
      <c r="A20" s="18" t="s">
        <v>328</v>
      </c>
      <c r="B20" s="18">
        <v>2</v>
      </c>
      <c r="C20" s="6">
        <f t="shared" si="1"/>
        <v>0.19583333333333328</v>
      </c>
      <c r="D20" s="6">
        <f t="shared" si="2"/>
        <v>0.24444444444444438</v>
      </c>
      <c r="E20" s="6">
        <f t="shared" si="3"/>
        <v>0.28611111111111104</v>
      </c>
      <c r="F20" s="6">
        <f t="shared" si="4"/>
        <v>0.32777777777777772</v>
      </c>
      <c r="G20" s="6">
        <f t="shared" si="5"/>
        <v>0.41111111111111104</v>
      </c>
      <c r="H20" s="6">
        <f t="shared" si="6"/>
        <v>0.49444444444444435</v>
      </c>
      <c r="I20" s="6">
        <f t="shared" si="7"/>
        <v>0.53611111111111098</v>
      </c>
      <c r="J20" s="6">
        <f t="shared" si="8"/>
        <v>0.57777777777777761</v>
      </c>
      <c r="K20" s="6">
        <f t="shared" si="9"/>
        <v>0.61944444444444424</v>
      </c>
      <c r="L20" s="6">
        <f t="shared" si="10"/>
        <v>0.66111111111111087</v>
      </c>
      <c r="M20" s="6">
        <f t="shared" si="11"/>
        <v>0.7027777777777775</v>
      </c>
      <c r="N20" s="6">
        <f t="shared" si="12"/>
        <v>0.74444444444444413</v>
      </c>
      <c r="O20" s="6">
        <f t="shared" si="13"/>
        <v>0.8277777777777775</v>
      </c>
      <c r="P20" s="6"/>
      <c r="Q20" s="6"/>
      <c r="R20" s="6"/>
      <c r="S20" s="6"/>
      <c r="T20" s="6"/>
      <c r="U20" s="6"/>
      <c r="V20" s="6"/>
      <c r="W20" s="6"/>
      <c r="X20" s="6"/>
      <c r="Y20" s="6"/>
      <c r="AA20" s="6">
        <f t="shared" si="14"/>
        <v>0.28611111111111104</v>
      </c>
      <c r="AB20" s="6">
        <f t="shared" si="15"/>
        <v>0.45277777777777772</v>
      </c>
      <c r="AC20" s="6">
        <f t="shared" si="16"/>
        <v>0.61944444444444435</v>
      </c>
      <c r="AD20" s="6">
        <f t="shared" si="17"/>
        <v>0.78611111111111098</v>
      </c>
      <c r="AE20" s="6">
        <f t="shared" si="18"/>
        <v>0.95277777777777761</v>
      </c>
      <c r="AF20" s="6"/>
      <c r="AG20" s="6"/>
      <c r="AH20" s="6"/>
    </row>
    <row r="21" spans="1:34" x14ac:dyDescent="0.25">
      <c r="A21" s="18" t="s">
        <v>330</v>
      </c>
      <c r="B21" s="18">
        <v>2</v>
      </c>
      <c r="C21" s="6">
        <f t="shared" si="1"/>
        <v>0.19722222222222216</v>
      </c>
      <c r="D21" s="6">
        <f t="shared" si="2"/>
        <v>0.24583333333333326</v>
      </c>
      <c r="E21" s="6">
        <f t="shared" si="3"/>
        <v>0.28749999999999992</v>
      </c>
      <c r="F21" s="6">
        <f t="shared" si="4"/>
        <v>0.32916666666666661</v>
      </c>
      <c r="G21" s="6">
        <f t="shared" si="5"/>
        <v>0.41249999999999992</v>
      </c>
      <c r="H21" s="6">
        <f t="shared" si="6"/>
        <v>0.49583333333333324</v>
      </c>
      <c r="I21" s="6">
        <f t="shared" si="7"/>
        <v>0.53749999999999987</v>
      </c>
      <c r="J21" s="6">
        <f t="shared" si="8"/>
        <v>0.5791666666666665</v>
      </c>
      <c r="K21" s="6">
        <f t="shared" si="9"/>
        <v>0.62083333333333313</v>
      </c>
      <c r="L21" s="6">
        <f t="shared" si="10"/>
        <v>0.66249999999999976</v>
      </c>
      <c r="M21" s="6">
        <f t="shared" si="11"/>
        <v>0.70416666666666639</v>
      </c>
      <c r="N21" s="6">
        <f t="shared" si="12"/>
        <v>0.74583333333333302</v>
      </c>
      <c r="O21" s="6">
        <f t="shared" si="13"/>
        <v>0.82916666666666639</v>
      </c>
      <c r="P21" s="6"/>
      <c r="Q21" s="6"/>
      <c r="R21" s="6"/>
      <c r="S21" s="6"/>
      <c r="T21" s="6"/>
      <c r="U21" s="6"/>
      <c r="V21" s="6"/>
      <c r="W21" s="6"/>
      <c r="X21" s="6"/>
      <c r="Y21" s="6"/>
      <c r="AA21" s="6">
        <f t="shared" si="14"/>
        <v>0.28749999999999992</v>
      </c>
      <c r="AB21" s="6">
        <f t="shared" si="15"/>
        <v>0.45416666666666661</v>
      </c>
      <c r="AC21" s="6">
        <f t="shared" si="16"/>
        <v>0.62083333333333324</v>
      </c>
      <c r="AD21" s="6">
        <f t="shared" si="17"/>
        <v>0.78749999999999987</v>
      </c>
      <c r="AE21" s="6">
        <f t="shared" si="18"/>
        <v>0.9541666666666665</v>
      </c>
      <c r="AF21" s="6"/>
      <c r="AG21" s="6"/>
      <c r="AH21" s="6"/>
    </row>
    <row r="22" spans="1:34" x14ac:dyDescent="0.25">
      <c r="A22" s="18" t="s">
        <v>331</v>
      </c>
      <c r="B22" s="18">
        <v>1</v>
      </c>
      <c r="C22" s="6">
        <f t="shared" si="1"/>
        <v>0.1979166666666666</v>
      </c>
      <c r="D22" s="6">
        <f t="shared" si="2"/>
        <v>0.24652777777777771</v>
      </c>
      <c r="E22" s="6">
        <f t="shared" si="3"/>
        <v>0.28819444444444436</v>
      </c>
      <c r="F22" s="6">
        <f t="shared" si="4"/>
        <v>0.32986111111111105</v>
      </c>
      <c r="G22" s="6">
        <f t="shared" si="5"/>
        <v>0.41319444444444436</v>
      </c>
      <c r="H22" s="6">
        <f t="shared" si="6"/>
        <v>0.49652777777777768</v>
      </c>
      <c r="I22" s="6">
        <f t="shared" si="7"/>
        <v>0.53819444444444431</v>
      </c>
      <c r="J22" s="6">
        <f t="shared" si="8"/>
        <v>0.57986111111111094</v>
      </c>
      <c r="K22" s="6">
        <f t="shared" si="9"/>
        <v>0.62152777777777757</v>
      </c>
      <c r="L22" s="6">
        <f t="shared" si="10"/>
        <v>0.6631944444444442</v>
      </c>
      <c r="M22" s="6">
        <f t="shared" si="11"/>
        <v>0.70486111111111083</v>
      </c>
      <c r="N22" s="6">
        <f t="shared" si="12"/>
        <v>0.74652777777777746</v>
      </c>
      <c r="O22" s="6">
        <f t="shared" si="13"/>
        <v>0.82986111111111083</v>
      </c>
      <c r="P22" s="6"/>
      <c r="Q22" s="6"/>
      <c r="R22" s="6"/>
      <c r="S22" s="6"/>
      <c r="T22" s="6"/>
      <c r="U22" s="6"/>
      <c r="V22" s="6"/>
      <c r="W22" s="6"/>
      <c r="X22" s="6"/>
      <c r="Y22" s="6"/>
      <c r="AA22" s="6">
        <f t="shared" si="14"/>
        <v>0.28819444444444436</v>
      </c>
      <c r="AB22" s="6">
        <f t="shared" si="15"/>
        <v>0.45486111111111105</v>
      </c>
      <c r="AC22" s="6">
        <f t="shared" si="16"/>
        <v>0.62152777777777768</v>
      </c>
      <c r="AD22" s="6">
        <f t="shared" si="17"/>
        <v>0.78819444444444431</v>
      </c>
      <c r="AE22" s="6">
        <f t="shared" si="18"/>
        <v>0.95486111111111094</v>
      </c>
      <c r="AF22" s="6"/>
      <c r="AG22" s="6"/>
      <c r="AH22" s="6"/>
    </row>
    <row r="23" spans="1:34" x14ac:dyDescent="0.25">
      <c r="A23" s="18" t="s">
        <v>332</v>
      </c>
      <c r="B23" s="18">
        <v>2</v>
      </c>
      <c r="C23" s="6">
        <f t="shared" si="1"/>
        <v>0.19930555555555549</v>
      </c>
      <c r="D23" s="6">
        <f t="shared" si="2"/>
        <v>0.24791666666666659</v>
      </c>
      <c r="E23" s="6">
        <f t="shared" si="3"/>
        <v>0.28958333333333325</v>
      </c>
      <c r="F23" s="6">
        <f t="shared" si="4"/>
        <v>0.33124999999999993</v>
      </c>
      <c r="G23" s="6">
        <f t="shared" si="5"/>
        <v>0.41458333333333325</v>
      </c>
      <c r="H23" s="6">
        <f t="shared" si="6"/>
        <v>0.49791666666666656</v>
      </c>
      <c r="I23" s="6">
        <f t="shared" si="7"/>
        <v>0.53958333333333319</v>
      </c>
      <c r="J23" s="6">
        <f t="shared" si="8"/>
        <v>0.58124999999999982</v>
      </c>
      <c r="K23" s="6">
        <f t="shared" si="9"/>
        <v>0.62291666666666645</v>
      </c>
      <c r="L23" s="6">
        <f t="shared" si="10"/>
        <v>0.66458333333333308</v>
      </c>
      <c r="M23" s="6">
        <f t="shared" si="11"/>
        <v>0.70624999999999971</v>
      </c>
      <c r="N23" s="6">
        <f t="shared" si="12"/>
        <v>0.74791666666666634</v>
      </c>
      <c r="O23" s="6">
        <f t="shared" si="13"/>
        <v>0.83124999999999971</v>
      </c>
      <c r="P23" s="6"/>
      <c r="Q23" s="6"/>
      <c r="R23" s="6"/>
      <c r="S23" s="6"/>
      <c r="T23" s="6"/>
      <c r="U23" s="6"/>
      <c r="V23" s="6"/>
      <c r="W23" s="6"/>
      <c r="X23" s="6"/>
      <c r="Y23" s="6"/>
      <c r="AA23" s="6">
        <f t="shared" si="14"/>
        <v>0.28958333333333325</v>
      </c>
      <c r="AB23" s="6">
        <f t="shared" si="15"/>
        <v>0.45624999999999993</v>
      </c>
      <c r="AC23" s="6">
        <f t="shared" si="16"/>
        <v>0.62291666666666656</v>
      </c>
      <c r="AD23" s="6">
        <f t="shared" si="17"/>
        <v>0.78958333333333319</v>
      </c>
      <c r="AE23" s="6">
        <f t="shared" si="18"/>
        <v>0.95624999999999982</v>
      </c>
      <c r="AF23" s="6"/>
      <c r="AG23" s="6"/>
      <c r="AH23" s="6"/>
    </row>
    <row r="24" spans="1:34" x14ac:dyDescent="0.25">
      <c r="A24" s="18" t="s">
        <v>333</v>
      </c>
      <c r="B24" s="18">
        <v>2</v>
      </c>
      <c r="C24" s="6">
        <f t="shared" si="1"/>
        <v>0.20069444444444437</v>
      </c>
      <c r="D24" s="6">
        <f t="shared" si="2"/>
        <v>0.24930555555555547</v>
      </c>
      <c r="E24" s="6">
        <f t="shared" si="3"/>
        <v>0.29097222222222213</v>
      </c>
      <c r="F24" s="6">
        <f t="shared" si="4"/>
        <v>0.33263888888888882</v>
      </c>
      <c r="G24" s="6">
        <f t="shared" si="5"/>
        <v>0.41597222222222213</v>
      </c>
      <c r="H24" s="6">
        <f t="shared" si="6"/>
        <v>0.49930555555555545</v>
      </c>
      <c r="I24" s="6">
        <f t="shared" si="7"/>
        <v>0.54097222222222208</v>
      </c>
      <c r="J24" s="6">
        <f t="shared" si="8"/>
        <v>0.58263888888888871</v>
      </c>
      <c r="K24" s="6">
        <f t="shared" si="9"/>
        <v>0.62430555555555534</v>
      </c>
      <c r="L24" s="6">
        <f t="shared" si="10"/>
        <v>0.66597222222222197</v>
      </c>
      <c r="M24" s="6">
        <f t="shared" si="11"/>
        <v>0.7076388888888886</v>
      </c>
      <c r="N24" s="6">
        <f t="shared" si="12"/>
        <v>0.74930555555555522</v>
      </c>
      <c r="O24" s="6">
        <f t="shared" si="13"/>
        <v>0.8326388888888886</v>
      </c>
      <c r="P24" s="6"/>
      <c r="Q24" s="6"/>
      <c r="R24" s="6"/>
      <c r="S24" s="6"/>
      <c r="T24" s="6"/>
      <c r="U24" s="6"/>
      <c r="V24" s="6"/>
      <c r="W24" s="6"/>
      <c r="X24" s="6"/>
      <c r="Y24" s="6"/>
      <c r="AA24" s="6">
        <f t="shared" si="14"/>
        <v>0.29097222222222213</v>
      </c>
      <c r="AB24" s="6">
        <f t="shared" si="15"/>
        <v>0.45763888888888882</v>
      </c>
      <c r="AC24" s="6">
        <f t="shared" si="16"/>
        <v>0.62430555555555545</v>
      </c>
      <c r="AD24" s="6">
        <f t="shared" si="17"/>
        <v>0.79097222222222208</v>
      </c>
      <c r="AE24" s="6">
        <f t="shared" si="18"/>
        <v>0.95763888888888871</v>
      </c>
      <c r="AF24" s="6"/>
      <c r="AG24" s="6"/>
      <c r="AH24" s="6"/>
    </row>
    <row r="25" spans="1:34" x14ac:dyDescent="0.25">
      <c r="A25" s="18" t="s">
        <v>311</v>
      </c>
      <c r="B25" s="18">
        <v>2</v>
      </c>
      <c r="C25" s="6">
        <f t="shared" si="1"/>
        <v>0.20208333333333325</v>
      </c>
      <c r="D25" s="6">
        <f t="shared" si="2"/>
        <v>0.25069444444444439</v>
      </c>
      <c r="E25" s="6">
        <f t="shared" si="3"/>
        <v>0.29236111111111102</v>
      </c>
      <c r="F25" s="6">
        <f t="shared" si="4"/>
        <v>0.3340277777777777</v>
      </c>
      <c r="G25" s="6">
        <f t="shared" si="5"/>
        <v>0.41736111111111102</v>
      </c>
      <c r="H25" s="6">
        <f t="shared" si="6"/>
        <v>0.50069444444444433</v>
      </c>
      <c r="I25" s="6">
        <f t="shared" si="7"/>
        <v>0.54236111111111096</v>
      </c>
      <c r="J25" s="6">
        <f t="shared" si="8"/>
        <v>0.58402777777777759</v>
      </c>
      <c r="K25" s="6">
        <f t="shared" si="9"/>
        <v>0.62569444444444422</v>
      </c>
      <c r="L25" s="6">
        <f t="shared" si="10"/>
        <v>0.66736111111111085</v>
      </c>
      <c r="M25" s="6">
        <f t="shared" si="11"/>
        <v>0.70902777777777748</v>
      </c>
      <c r="N25" s="6">
        <f t="shared" si="12"/>
        <v>0.75069444444444411</v>
      </c>
      <c r="O25" s="6">
        <f t="shared" si="13"/>
        <v>0.83402777777777748</v>
      </c>
      <c r="P25" s="6"/>
      <c r="Q25" s="6"/>
      <c r="R25" s="6"/>
      <c r="S25" s="6"/>
      <c r="T25" s="6"/>
      <c r="U25" s="6"/>
      <c r="V25" s="6"/>
      <c r="W25" s="6"/>
      <c r="X25" s="6"/>
      <c r="Y25" s="6"/>
      <c r="AA25" s="6">
        <f t="shared" si="14"/>
        <v>0.29236111111111102</v>
      </c>
      <c r="AB25" s="6">
        <f t="shared" si="15"/>
        <v>0.4590277777777777</v>
      </c>
      <c r="AC25" s="6">
        <f t="shared" si="16"/>
        <v>0.62569444444444433</v>
      </c>
      <c r="AD25" s="6">
        <f t="shared" si="17"/>
        <v>0.79236111111111096</v>
      </c>
      <c r="AE25" s="6">
        <f t="shared" si="18"/>
        <v>0.95902777777777759</v>
      </c>
      <c r="AF25" s="6"/>
      <c r="AG25" s="6"/>
      <c r="AH25" s="6"/>
    </row>
    <row r="26" spans="1:34" x14ac:dyDescent="0.25">
      <c r="A26" s="18" t="s">
        <v>310</v>
      </c>
      <c r="B26" s="18">
        <v>1</v>
      </c>
      <c r="C26" s="6">
        <f t="shared" si="1"/>
        <v>0.2027777777777777</v>
      </c>
      <c r="D26" s="6">
        <f t="shared" si="2"/>
        <v>0.25138888888888883</v>
      </c>
      <c r="E26" s="6">
        <f t="shared" si="3"/>
        <v>0.29305555555555546</v>
      </c>
      <c r="F26" s="6">
        <f t="shared" si="4"/>
        <v>0.33472222222222214</v>
      </c>
      <c r="G26" s="6">
        <f t="shared" si="5"/>
        <v>0.41805555555555546</v>
      </c>
      <c r="H26" s="6">
        <f t="shared" si="6"/>
        <v>0.50138888888888877</v>
      </c>
      <c r="I26" s="6">
        <f t="shared" si="7"/>
        <v>0.5430555555555554</v>
      </c>
      <c r="J26" s="6">
        <f t="shared" si="8"/>
        <v>0.58472222222222203</v>
      </c>
      <c r="K26" s="6">
        <f t="shared" si="9"/>
        <v>0.62638888888888866</v>
      </c>
      <c r="L26" s="6">
        <f t="shared" si="10"/>
        <v>0.66805555555555529</v>
      </c>
      <c r="M26" s="6">
        <f t="shared" si="11"/>
        <v>0.70972222222222192</v>
      </c>
      <c r="N26" s="6">
        <f t="shared" si="12"/>
        <v>0.75138888888888855</v>
      </c>
      <c r="O26" s="6">
        <f t="shared" si="13"/>
        <v>0.83472222222222192</v>
      </c>
      <c r="P26" s="6"/>
      <c r="Q26" s="6"/>
      <c r="R26" s="6"/>
      <c r="S26" s="6"/>
      <c r="T26" s="6"/>
      <c r="U26" s="6"/>
      <c r="V26" s="6"/>
      <c r="W26" s="6"/>
      <c r="X26" s="6"/>
      <c r="Y26" s="6"/>
      <c r="AA26" s="6">
        <f t="shared" si="14"/>
        <v>0.29305555555555546</v>
      </c>
      <c r="AB26" s="6">
        <f t="shared" si="15"/>
        <v>0.45972222222222214</v>
      </c>
      <c r="AC26" s="6">
        <f t="shared" si="16"/>
        <v>0.62638888888888877</v>
      </c>
      <c r="AD26" s="6">
        <f t="shared" si="17"/>
        <v>0.7930555555555554</v>
      </c>
      <c r="AE26" s="6">
        <f t="shared" si="18"/>
        <v>0.95972222222222203</v>
      </c>
      <c r="AF26" s="6"/>
      <c r="AG26" s="6"/>
      <c r="AH26" s="6"/>
    </row>
    <row r="27" spans="1:34" x14ac:dyDescent="0.25">
      <c r="A27" s="18" t="s">
        <v>309</v>
      </c>
      <c r="B27" s="18">
        <v>2</v>
      </c>
      <c r="C27" s="6">
        <f t="shared" si="1"/>
        <v>0.20416666666666658</v>
      </c>
      <c r="D27" s="6">
        <f t="shared" si="2"/>
        <v>0.25277777777777771</v>
      </c>
      <c r="E27" s="6">
        <f t="shared" si="3"/>
        <v>0.29444444444444434</v>
      </c>
      <c r="F27" s="6">
        <f t="shared" si="4"/>
        <v>0.33611111111111103</v>
      </c>
      <c r="G27" s="6">
        <f t="shared" si="5"/>
        <v>0.41944444444444434</v>
      </c>
      <c r="H27" s="6">
        <f t="shared" si="6"/>
        <v>0.50277777777777766</v>
      </c>
      <c r="I27" s="6">
        <f t="shared" si="7"/>
        <v>0.54444444444444429</v>
      </c>
      <c r="J27" s="6">
        <f t="shared" si="8"/>
        <v>0.58611111111111092</v>
      </c>
      <c r="K27" s="6">
        <f t="shared" si="9"/>
        <v>0.62777777777777755</v>
      </c>
      <c r="L27" s="6">
        <f t="shared" si="10"/>
        <v>0.66944444444444418</v>
      </c>
      <c r="M27" s="6">
        <f t="shared" si="11"/>
        <v>0.71111111111111081</v>
      </c>
      <c r="N27" s="6">
        <f t="shared" si="12"/>
        <v>0.75277777777777743</v>
      </c>
      <c r="O27" s="6">
        <f t="shared" si="13"/>
        <v>0.83611111111111081</v>
      </c>
      <c r="P27" s="6"/>
      <c r="Q27" s="6"/>
      <c r="R27" s="6"/>
      <c r="S27" s="6"/>
      <c r="T27" s="6"/>
      <c r="U27" s="6"/>
      <c r="V27" s="6"/>
      <c r="W27" s="6"/>
      <c r="X27" s="6"/>
      <c r="Y27" s="6"/>
      <c r="AA27" s="6">
        <f t="shared" si="14"/>
        <v>0.29444444444444434</v>
      </c>
      <c r="AB27" s="6">
        <f t="shared" si="15"/>
        <v>0.46111111111111103</v>
      </c>
      <c r="AC27" s="6">
        <f t="shared" si="16"/>
        <v>0.62777777777777766</v>
      </c>
      <c r="AD27" s="6">
        <f t="shared" si="17"/>
        <v>0.79444444444444429</v>
      </c>
      <c r="AE27" s="6">
        <f t="shared" si="18"/>
        <v>0.96111111111111092</v>
      </c>
      <c r="AF27" s="6"/>
      <c r="AG27" s="6"/>
      <c r="AH27" s="6"/>
    </row>
    <row r="28" spans="1:34" x14ac:dyDescent="0.25">
      <c r="A28" s="18" t="s">
        <v>236</v>
      </c>
      <c r="B28" s="18">
        <v>2</v>
      </c>
      <c r="C28" s="6">
        <f t="shared" si="1"/>
        <v>0.20555555555555546</v>
      </c>
      <c r="D28" s="6">
        <f t="shared" si="2"/>
        <v>0.2541666666666666</v>
      </c>
      <c r="E28" s="6">
        <f t="shared" si="3"/>
        <v>0.29583333333333323</v>
      </c>
      <c r="F28" s="6">
        <f t="shared" si="4"/>
        <v>0.33749999999999991</v>
      </c>
      <c r="G28" s="6">
        <f t="shared" si="5"/>
        <v>0.42083333333333323</v>
      </c>
      <c r="H28" s="6">
        <f t="shared" si="6"/>
        <v>0.50416666666666654</v>
      </c>
      <c r="I28" s="6">
        <f t="shared" si="7"/>
        <v>0.54583333333333317</v>
      </c>
      <c r="J28" s="6">
        <f t="shared" si="8"/>
        <v>0.5874999999999998</v>
      </c>
      <c r="K28" s="6">
        <f t="shared" si="9"/>
        <v>0.62916666666666643</v>
      </c>
      <c r="L28" s="6">
        <f t="shared" si="10"/>
        <v>0.67083333333333306</v>
      </c>
      <c r="M28" s="6">
        <f t="shared" si="11"/>
        <v>0.71249999999999969</v>
      </c>
      <c r="N28" s="6">
        <f t="shared" si="12"/>
        <v>0.75416666666666632</v>
      </c>
      <c r="O28" s="6">
        <f t="shared" si="13"/>
        <v>0.83749999999999969</v>
      </c>
      <c r="P28" s="6"/>
      <c r="Q28" s="6"/>
      <c r="R28" s="6"/>
      <c r="S28" s="6"/>
      <c r="T28" s="6"/>
      <c r="U28" s="6"/>
      <c r="V28" s="6"/>
      <c r="W28" s="6"/>
      <c r="X28" s="6"/>
      <c r="Y28" s="6"/>
      <c r="AA28" s="6">
        <f t="shared" si="14"/>
        <v>0.29583333333333323</v>
      </c>
      <c r="AB28" s="6">
        <f t="shared" si="15"/>
        <v>0.46249999999999991</v>
      </c>
      <c r="AC28" s="6">
        <f t="shared" si="16"/>
        <v>0.62916666666666654</v>
      </c>
      <c r="AD28" s="6">
        <f t="shared" si="17"/>
        <v>0.79583333333333317</v>
      </c>
      <c r="AE28" s="6">
        <f t="shared" si="18"/>
        <v>0.9624999999999998</v>
      </c>
      <c r="AF28" s="6"/>
      <c r="AG28" s="6"/>
      <c r="AH28" s="6"/>
    </row>
    <row r="29" spans="1:34" x14ac:dyDescent="0.25">
      <c r="A29" s="18" t="s">
        <v>237</v>
      </c>
      <c r="B29" s="18">
        <v>2</v>
      </c>
      <c r="C29" s="6">
        <f t="shared" si="1"/>
        <v>0.20694444444444435</v>
      </c>
      <c r="D29" s="6">
        <f t="shared" si="2"/>
        <v>0.25555555555555548</v>
      </c>
      <c r="E29" s="6">
        <f t="shared" si="3"/>
        <v>0.29722222222222211</v>
      </c>
      <c r="F29" s="6">
        <f t="shared" si="4"/>
        <v>0.3388888888888888</v>
      </c>
      <c r="G29" s="6">
        <f t="shared" si="5"/>
        <v>0.42222222222222211</v>
      </c>
      <c r="H29" s="6">
        <f t="shared" si="6"/>
        <v>0.50555555555555542</v>
      </c>
      <c r="I29" s="6">
        <f t="shared" si="7"/>
        <v>0.54722222222222205</v>
      </c>
      <c r="J29" s="6">
        <f t="shared" si="8"/>
        <v>0.58888888888888868</v>
      </c>
      <c r="K29" s="6">
        <f t="shared" si="9"/>
        <v>0.63055555555555531</v>
      </c>
      <c r="L29" s="6">
        <f t="shared" si="10"/>
        <v>0.67222222222222194</v>
      </c>
      <c r="M29" s="6">
        <f t="shared" si="11"/>
        <v>0.71388888888888857</v>
      </c>
      <c r="N29" s="6">
        <f t="shared" si="12"/>
        <v>0.7555555555555552</v>
      </c>
      <c r="O29" s="6">
        <f t="shared" si="13"/>
        <v>0.83888888888888857</v>
      </c>
      <c r="P29" s="6"/>
      <c r="Q29" s="6"/>
      <c r="R29" s="6"/>
      <c r="S29" s="6"/>
      <c r="T29" s="6"/>
      <c r="U29" s="6"/>
      <c r="V29" s="6"/>
      <c r="W29" s="6"/>
      <c r="X29" s="6"/>
      <c r="Y29" s="6"/>
      <c r="AA29" s="6">
        <f t="shared" si="14"/>
        <v>0.29722222222222211</v>
      </c>
      <c r="AB29" s="6">
        <f t="shared" si="15"/>
        <v>0.4638888888888888</v>
      </c>
      <c r="AC29" s="6">
        <f t="shared" si="16"/>
        <v>0.63055555555555542</v>
      </c>
      <c r="AD29" s="6">
        <f t="shared" si="17"/>
        <v>0.79722222222222205</v>
      </c>
      <c r="AE29" s="6">
        <f t="shared" si="18"/>
        <v>0.96388888888888868</v>
      </c>
      <c r="AF29" s="6"/>
      <c r="AG29" s="6"/>
      <c r="AH29" s="6"/>
    </row>
    <row r="31" spans="1:34" ht="26.25" x14ac:dyDescent="0.25">
      <c r="A31" s="2">
        <v>607</v>
      </c>
      <c r="C31" s="49" t="s">
        <v>5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AA31" s="49" t="s">
        <v>4</v>
      </c>
      <c r="AB31" s="49"/>
      <c r="AC31" s="49"/>
      <c r="AD31" s="49"/>
      <c r="AE31" s="49"/>
      <c r="AF31" s="49"/>
      <c r="AG31" s="49"/>
      <c r="AH31" s="49"/>
    </row>
    <row r="32" spans="1:34" x14ac:dyDescent="0.25">
      <c r="A32" s="46" t="s">
        <v>0</v>
      </c>
      <c r="B32" s="46" t="s">
        <v>2</v>
      </c>
      <c r="C32" s="46">
        <v>2</v>
      </c>
      <c r="D32" s="46">
        <v>4</v>
      </c>
      <c r="E32" s="46">
        <v>6</v>
      </c>
      <c r="F32" s="46">
        <v>8</v>
      </c>
      <c r="G32" s="46">
        <v>10</v>
      </c>
      <c r="H32" s="46">
        <v>12</v>
      </c>
      <c r="I32" s="46">
        <v>14</v>
      </c>
      <c r="J32" s="46">
        <v>16</v>
      </c>
      <c r="K32" s="46">
        <v>18</v>
      </c>
      <c r="L32" s="46">
        <v>20</v>
      </c>
      <c r="M32" s="46">
        <v>22</v>
      </c>
      <c r="N32" s="46">
        <v>24</v>
      </c>
      <c r="O32" s="46">
        <v>26</v>
      </c>
      <c r="P32" s="46">
        <v>28</v>
      </c>
      <c r="Q32" s="46">
        <v>30</v>
      </c>
      <c r="R32" s="46">
        <v>32</v>
      </c>
      <c r="S32" s="46">
        <v>34</v>
      </c>
      <c r="T32" s="46">
        <v>36</v>
      </c>
      <c r="U32" s="46">
        <v>38</v>
      </c>
      <c r="V32" s="46">
        <v>40</v>
      </c>
      <c r="W32" s="46">
        <v>42</v>
      </c>
      <c r="X32" s="46">
        <v>44</v>
      </c>
      <c r="Y32" s="46">
        <v>46</v>
      </c>
      <c r="AA32" s="46">
        <v>102</v>
      </c>
      <c r="AB32" s="46">
        <v>104</v>
      </c>
      <c r="AC32" s="46">
        <v>106</v>
      </c>
      <c r="AD32" s="46">
        <v>108</v>
      </c>
      <c r="AE32" s="46">
        <v>110</v>
      </c>
      <c r="AF32" s="46">
        <v>112</v>
      </c>
      <c r="AG32" s="46">
        <v>114</v>
      </c>
      <c r="AH32" s="46">
        <v>116</v>
      </c>
    </row>
    <row r="33" spans="1:34" s="26" customFormat="1" x14ac:dyDescent="0.25">
      <c r="A33" s="26" t="s">
        <v>308</v>
      </c>
      <c r="D33" s="26">
        <v>60</v>
      </c>
      <c r="E33" s="26">
        <v>60</v>
      </c>
      <c r="F33" s="26">
        <v>120</v>
      </c>
      <c r="G33" s="26">
        <v>120</v>
      </c>
      <c r="H33" s="26">
        <v>60</v>
      </c>
      <c r="I33" s="26">
        <v>60</v>
      </c>
      <c r="J33" s="26">
        <v>60</v>
      </c>
      <c r="K33" s="26">
        <v>60</v>
      </c>
      <c r="L33" s="26">
        <v>60</v>
      </c>
      <c r="M33" s="26">
        <v>60</v>
      </c>
      <c r="N33" s="26">
        <v>60</v>
      </c>
      <c r="O33" s="26">
        <v>60</v>
      </c>
      <c r="AB33" s="26">
        <v>240</v>
      </c>
      <c r="AC33" s="26">
        <v>240</v>
      </c>
      <c r="AD33" s="26">
        <v>240</v>
      </c>
      <c r="AE33" s="26">
        <v>240</v>
      </c>
    </row>
    <row r="34" spans="1:34" x14ac:dyDescent="0.25">
      <c r="A34" s="18" t="s">
        <v>237</v>
      </c>
      <c r="B34" s="18">
        <v>0</v>
      </c>
      <c r="C34" s="6">
        <v>0.20277777777777781</v>
      </c>
      <c r="D34" s="8">
        <f t="shared" ref="D34:O34" si="19">C34+D33/1440</f>
        <v>0.24444444444444446</v>
      </c>
      <c r="E34" s="8">
        <f t="shared" si="19"/>
        <v>0.28611111111111115</v>
      </c>
      <c r="F34" s="8">
        <f t="shared" si="19"/>
        <v>0.36944444444444446</v>
      </c>
      <c r="G34" s="8">
        <f t="shared" si="19"/>
        <v>0.45277777777777778</v>
      </c>
      <c r="H34" s="8">
        <f t="shared" si="19"/>
        <v>0.49444444444444446</v>
      </c>
      <c r="I34" s="8">
        <f t="shared" si="19"/>
        <v>0.53611111111111109</v>
      </c>
      <c r="J34" s="8">
        <f t="shared" si="19"/>
        <v>0.57777777777777772</v>
      </c>
      <c r="K34" s="8">
        <f t="shared" si="19"/>
        <v>0.61944444444444435</v>
      </c>
      <c r="L34" s="8">
        <f t="shared" si="19"/>
        <v>0.66111111111111098</v>
      </c>
      <c r="M34" s="8">
        <f t="shared" si="19"/>
        <v>0.70277777777777761</v>
      </c>
      <c r="N34" s="8">
        <f t="shared" si="19"/>
        <v>0.74444444444444424</v>
      </c>
      <c r="O34" s="8">
        <f t="shared" si="19"/>
        <v>0.78611111111111087</v>
      </c>
      <c r="P34" s="8"/>
      <c r="Q34" s="6"/>
      <c r="R34" s="6"/>
      <c r="S34" s="6"/>
      <c r="T34" s="6"/>
      <c r="U34" s="6"/>
      <c r="V34" s="6"/>
      <c r="W34" s="6"/>
      <c r="X34" s="6"/>
      <c r="Y34" s="6"/>
      <c r="AA34" s="8">
        <v>0.20277777777777781</v>
      </c>
      <c r="AB34" s="6">
        <f>AA34+240/1440</f>
        <v>0.36944444444444446</v>
      </c>
      <c r="AC34" s="6">
        <f>AB34+240/1440</f>
        <v>0.53611111111111109</v>
      </c>
      <c r="AD34" s="6">
        <f>AC34+240/1440</f>
        <v>0.70277777777777772</v>
      </c>
      <c r="AE34" s="6">
        <f>AD34+240/1440</f>
        <v>0.86944444444444435</v>
      </c>
      <c r="AF34" s="6"/>
      <c r="AG34" s="8"/>
      <c r="AH34" s="6"/>
    </row>
    <row r="35" spans="1:34" x14ac:dyDescent="0.25">
      <c r="A35" s="18" t="s">
        <v>236</v>
      </c>
      <c r="B35" s="18">
        <v>2</v>
      </c>
      <c r="C35" s="6">
        <f t="shared" ref="C35:C59" si="20">C34+($B35/1440)</f>
        <v>0.20416666666666669</v>
      </c>
      <c r="D35" s="6">
        <f t="shared" ref="D35:D59" si="21">D34+($B35/1440)</f>
        <v>0.24583333333333335</v>
      </c>
      <c r="E35" s="6">
        <f t="shared" ref="E35:E59" si="22">E34+($B35/1440)</f>
        <v>0.28750000000000003</v>
      </c>
      <c r="F35" s="6">
        <f t="shared" ref="F35:F59" si="23">F34+($B35/1440)</f>
        <v>0.37083333333333335</v>
      </c>
      <c r="G35" s="6">
        <f t="shared" ref="G35:G59" si="24">G34+($B35/1440)</f>
        <v>0.45416666666666666</v>
      </c>
      <c r="H35" s="6">
        <f t="shared" ref="H35:H59" si="25">H34+($B35/1440)</f>
        <v>0.49583333333333335</v>
      </c>
      <c r="I35" s="6">
        <f t="shared" ref="I35:I59" si="26">I34+($B35/1440)</f>
        <v>0.53749999999999998</v>
      </c>
      <c r="J35" s="6">
        <f t="shared" ref="J35:J59" si="27">J34+($B35/1440)</f>
        <v>0.57916666666666661</v>
      </c>
      <c r="K35" s="6">
        <f t="shared" ref="K35:K59" si="28">K34+($B35/1440)</f>
        <v>0.62083333333333324</v>
      </c>
      <c r="L35" s="6">
        <f t="shared" ref="L35:L59" si="29">L34+($B35/1440)</f>
        <v>0.66249999999999987</v>
      </c>
      <c r="M35" s="6">
        <f t="shared" ref="M35:M59" si="30">M34+($B35/1440)</f>
        <v>0.7041666666666665</v>
      </c>
      <c r="N35" s="6">
        <f t="shared" ref="N35:N59" si="31">N34+($B35/1440)</f>
        <v>0.74583333333333313</v>
      </c>
      <c r="O35" s="6">
        <f t="shared" ref="O35:O59" si="32">O34+($B35/1440)</f>
        <v>0.78749999999999976</v>
      </c>
      <c r="P35" s="6"/>
      <c r="Q35" s="6"/>
      <c r="R35" s="6"/>
      <c r="S35" s="6"/>
      <c r="T35" s="6"/>
      <c r="U35" s="6"/>
      <c r="V35" s="6"/>
      <c r="W35" s="6"/>
      <c r="X35" s="6"/>
      <c r="Y35" s="6"/>
      <c r="AA35" s="6">
        <f t="shared" ref="AA35:AA59" si="33">AA34+($B35/1440)</f>
        <v>0.20416666666666669</v>
      </c>
      <c r="AB35" s="6">
        <f t="shared" ref="AB35:AB59" si="34">AB34+($B35/1440)</f>
        <v>0.37083333333333335</v>
      </c>
      <c r="AC35" s="6">
        <f t="shared" ref="AC35:AC59" si="35">AC34+($B35/1440)</f>
        <v>0.53749999999999998</v>
      </c>
      <c r="AD35" s="6">
        <f t="shared" ref="AD35:AD59" si="36">AD34+($B35/1440)</f>
        <v>0.70416666666666661</v>
      </c>
      <c r="AE35" s="6">
        <f t="shared" ref="AE35:AE59" si="37">AE34+($B35/1440)</f>
        <v>0.87083333333333324</v>
      </c>
      <c r="AF35" s="6"/>
      <c r="AG35" s="8"/>
      <c r="AH35" s="6"/>
    </row>
    <row r="36" spans="1:34" x14ac:dyDescent="0.25">
      <c r="A36" s="18" t="s">
        <v>309</v>
      </c>
      <c r="B36" s="18">
        <v>2</v>
      </c>
      <c r="C36" s="6">
        <f t="shared" si="20"/>
        <v>0.20555555555555557</v>
      </c>
      <c r="D36" s="6">
        <f t="shared" si="21"/>
        <v>0.24722222222222223</v>
      </c>
      <c r="E36" s="6">
        <f t="shared" si="22"/>
        <v>0.28888888888888892</v>
      </c>
      <c r="F36" s="6">
        <f t="shared" si="23"/>
        <v>0.37222222222222223</v>
      </c>
      <c r="G36" s="6">
        <f t="shared" si="24"/>
        <v>0.45555555555555555</v>
      </c>
      <c r="H36" s="6">
        <f t="shared" si="25"/>
        <v>0.49722222222222223</v>
      </c>
      <c r="I36" s="6">
        <f t="shared" si="26"/>
        <v>0.53888888888888886</v>
      </c>
      <c r="J36" s="6">
        <f t="shared" si="27"/>
        <v>0.58055555555555549</v>
      </c>
      <c r="K36" s="6">
        <f t="shared" si="28"/>
        <v>0.62222222222222212</v>
      </c>
      <c r="L36" s="6">
        <f t="shared" si="29"/>
        <v>0.66388888888888875</v>
      </c>
      <c r="M36" s="6">
        <f t="shared" si="30"/>
        <v>0.70555555555555538</v>
      </c>
      <c r="N36" s="6">
        <f t="shared" si="31"/>
        <v>0.74722222222222201</v>
      </c>
      <c r="O36" s="6">
        <f t="shared" si="32"/>
        <v>0.78888888888888864</v>
      </c>
      <c r="P36" s="6"/>
      <c r="Q36" s="6"/>
      <c r="R36" s="6"/>
      <c r="S36" s="6"/>
      <c r="T36" s="6"/>
      <c r="U36" s="6"/>
      <c r="V36" s="6"/>
      <c r="W36" s="6"/>
      <c r="X36" s="6"/>
      <c r="Y36" s="6"/>
      <c r="AA36" s="6">
        <f t="shared" si="33"/>
        <v>0.20555555555555557</v>
      </c>
      <c r="AB36" s="6">
        <f t="shared" si="34"/>
        <v>0.37222222222222223</v>
      </c>
      <c r="AC36" s="6">
        <f t="shared" si="35"/>
        <v>0.53888888888888886</v>
      </c>
      <c r="AD36" s="6">
        <f t="shared" si="36"/>
        <v>0.70555555555555549</v>
      </c>
      <c r="AE36" s="6">
        <f t="shared" si="37"/>
        <v>0.87222222222222212</v>
      </c>
      <c r="AF36" s="6"/>
      <c r="AG36" s="8"/>
      <c r="AH36" s="6"/>
    </row>
    <row r="37" spans="1:34" x14ac:dyDescent="0.25">
      <c r="A37" s="18" t="s">
        <v>310</v>
      </c>
      <c r="B37" s="18">
        <v>2</v>
      </c>
      <c r="C37" s="6">
        <f t="shared" si="20"/>
        <v>0.20694444444444446</v>
      </c>
      <c r="D37" s="6">
        <f t="shared" si="21"/>
        <v>0.24861111111111112</v>
      </c>
      <c r="E37" s="6">
        <f t="shared" si="22"/>
        <v>0.2902777777777778</v>
      </c>
      <c r="F37" s="6">
        <f t="shared" si="23"/>
        <v>0.37361111111111112</v>
      </c>
      <c r="G37" s="6">
        <f t="shared" si="24"/>
        <v>0.45694444444444443</v>
      </c>
      <c r="H37" s="6">
        <f t="shared" si="25"/>
        <v>0.49861111111111112</v>
      </c>
      <c r="I37" s="6">
        <f t="shared" si="26"/>
        <v>0.54027777777777775</v>
      </c>
      <c r="J37" s="6">
        <f t="shared" si="27"/>
        <v>0.58194444444444438</v>
      </c>
      <c r="K37" s="6">
        <f t="shared" si="28"/>
        <v>0.62361111111111101</v>
      </c>
      <c r="L37" s="6">
        <f t="shared" si="29"/>
        <v>0.66527777777777763</v>
      </c>
      <c r="M37" s="6">
        <f t="shared" si="30"/>
        <v>0.70694444444444426</v>
      </c>
      <c r="N37" s="6">
        <f t="shared" si="31"/>
        <v>0.74861111111111089</v>
      </c>
      <c r="O37" s="6">
        <f t="shared" si="32"/>
        <v>0.79027777777777752</v>
      </c>
      <c r="P37" s="6"/>
      <c r="Q37" s="6"/>
      <c r="R37" s="6"/>
      <c r="S37" s="6"/>
      <c r="T37" s="6"/>
      <c r="U37" s="6"/>
      <c r="V37" s="6"/>
      <c r="W37" s="6"/>
      <c r="X37" s="6"/>
      <c r="Y37" s="6"/>
      <c r="AA37" s="6">
        <f t="shared" si="33"/>
        <v>0.20694444444444446</v>
      </c>
      <c r="AB37" s="6">
        <f t="shared" si="34"/>
        <v>0.37361111111111112</v>
      </c>
      <c r="AC37" s="6">
        <f t="shared" si="35"/>
        <v>0.54027777777777775</v>
      </c>
      <c r="AD37" s="6">
        <f t="shared" si="36"/>
        <v>0.70694444444444438</v>
      </c>
      <c r="AE37" s="6">
        <f t="shared" si="37"/>
        <v>0.87361111111111101</v>
      </c>
      <c r="AF37" s="6"/>
      <c r="AG37" s="8"/>
      <c r="AH37" s="6"/>
    </row>
    <row r="38" spans="1:34" x14ac:dyDescent="0.25">
      <c r="A38" s="18" t="s">
        <v>311</v>
      </c>
      <c r="B38" s="18">
        <v>1</v>
      </c>
      <c r="C38" s="6">
        <f t="shared" si="20"/>
        <v>0.2076388888888889</v>
      </c>
      <c r="D38" s="6">
        <f t="shared" si="21"/>
        <v>0.24930555555555556</v>
      </c>
      <c r="E38" s="6">
        <f t="shared" si="22"/>
        <v>0.29097222222222224</v>
      </c>
      <c r="F38" s="6">
        <f t="shared" si="23"/>
        <v>0.37430555555555556</v>
      </c>
      <c r="G38" s="6">
        <f t="shared" si="24"/>
        <v>0.45763888888888887</v>
      </c>
      <c r="H38" s="6">
        <f t="shared" si="25"/>
        <v>0.49930555555555556</v>
      </c>
      <c r="I38" s="6">
        <f t="shared" si="26"/>
        <v>0.54097222222222219</v>
      </c>
      <c r="J38" s="6">
        <f t="shared" si="27"/>
        <v>0.58263888888888882</v>
      </c>
      <c r="K38" s="6">
        <f t="shared" si="28"/>
        <v>0.62430555555555545</v>
      </c>
      <c r="L38" s="6">
        <f t="shared" si="29"/>
        <v>0.66597222222222208</v>
      </c>
      <c r="M38" s="6">
        <f t="shared" si="30"/>
        <v>0.70763888888888871</v>
      </c>
      <c r="N38" s="6">
        <f t="shared" si="31"/>
        <v>0.74930555555555534</v>
      </c>
      <c r="O38" s="6">
        <f t="shared" si="32"/>
        <v>0.79097222222222197</v>
      </c>
      <c r="P38" s="6"/>
      <c r="Q38" s="6"/>
      <c r="R38" s="6"/>
      <c r="S38" s="6"/>
      <c r="T38" s="6"/>
      <c r="U38" s="6"/>
      <c r="V38" s="6"/>
      <c r="W38" s="6"/>
      <c r="X38" s="6"/>
      <c r="Y38" s="6"/>
      <c r="AA38" s="6">
        <f t="shared" si="33"/>
        <v>0.2076388888888889</v>
      </c>
      <c r="AB38" s="6">
        <f t="shared" si="34"/>
        <v>0.37430555555555556</v>
      </c>
      <c r="AC38" s="6">
        <f t="shared" si="35"/>
        <v>0.54097222222222219</v>
      </c>
      <c r="AD38" s="6">
        <f t="shared" si="36"/>
        <v>0.70763888888888882</v>
      </c>
      <c r="AE38" s="6">
        <f t="shared" si="37"/>
        <v>0.87430555555555545</v>
      </c>
      <c r="AF38" s="6"/>
      <c r="AG38" s="8"/>
      <c r="AH38" s="6"/>
    </row>
    <row r="39" spans="1:34" x14ac:dyDescent="0.25">
      <c r="A39" s="18" t="s">
        <v>333</v>
      </c>
      <c r="B39" s="18">
        <v>2</v>
      </c>
      <c r="C39" s="6">
        <f t="shared" si="20"/>
        <v>0.20902777777777778</v>
      </c>
      <c r="D39" s="6">
        <f t="shared" si="21"/>
        <v>0.25069444444444444</v>
      </c>
      <c r="E39" s="6">
        <f t="shared" si="22"/>
        <v>0.29236111111111113</v>
      </c>
      <c r="F39" s="6">
        <f t="shared" si="23"/>
        <v>0.37569444444444444</v>
      </c>
      <c r="G39" s="6">
        <f t="shared" si="24"/>
        <v>0.45902777777777776</v>
      </c>
      <c r="H39" s="6">
        <f t="shared" si="25"/>
        <v>0.50069444444444444</v>
      </c>
      <c r="I39" s="6">
        <f t="shared" si="26"/>
        <v>0.54236111111111107</v>
      </c>
      <c r="J39" s="6">
        <f t="shared" si="27"/>
        <v>0.5840277777777777</v>
      </c>
      <c r="K39" s="6">
        <f t="shared" si="28"/>
        <v>0.62569444444444433</v>
      </c>
      <c r="L39" s="6">
        <f t="shared" si="29"/>
        <v>0.66736111111111096</v>
      </c>
      <c r="M39" s="6">
        <f t="shared" si="30"/>
        <v>0.70902777777777759</v>
      </c>
      <c r="N39" s="6">
        <f t="shared" si="31"/>
        <v>0.75069444444444422</v>
      </c>
      <c r="O39" s="6">
        <f t="shared" si="32"/>
        <v>0.79236111111111085</v>
      </c>
      <c r="P39" s="6"/>
      <c r="Q39" s="6"/>
      <c r="R39" s="6"/>
      <c r="S39" s="6"/>
      <c r="T39" s="6"/>
      <c r="U39" s="6"/>
      <c r="V39" s="6"/>
      <c r="W39" s="6"/>
      <c r="X39" s="6"/>
      <c r="Y39" s="6"/>
      <c r="AA39" s="6">
        <f t="shared" si="33"/>
        <v>0.20902777777777778</v>
      </c>
      <c r="AB39" s="6">
        <f t="shared" si="34"/>
        <v>0.37569444444444444</v>
      </c>
      <c r="AC39" s="6">
        <f t="shared" si="35"/>
        <v>0.54236111111111107</v>
      </c>
      <c r="AD39" s="6">
        <f t="shared" si="36"/>
        <v>0.7090277777777777</v>
      </c>
      <c r="AE39" s="6">
        <f t="shared" si="37"/>
        <v>0.87569444444444433</v>
      </c>
      <c r="AF39" s="6"/>
      <c r="AG39" s="8"/>
      <c r="AH39" s="6"/>
    </row>
    <row r="40" spans="1:34" x14ac:dyDescent="0.25">
      <c r="A40" s="18" t="s">
        <v>332</v>
      </c>
      <c r="B40" s="18">
        <v>2</v>
      </c>
      <c r="C40" s="6">
        <f t="shared" si="20"/>
        <v>0.21041666666666667</v>
      </c>
      <c r="D40" s="6">
        <f t="shared" si="21"/>
        <v>0.25208333333333333</v>
      </c>
      <c r="E40" s="6">
        <f t="shared" si="22"/>
        <v>0.29375000000000001</v>
      </c>
      <c r="F40" s="6">
        <f t="shared" si="23"/>
        <v>0.37708333333333333</v>
      </c>
      <c r="G40" s="6">
        <f t="shared" si="24"/>
        <v>0.46041666666666664</v>
      </c>
      <c r="H40" s="6">
        <f t="shared" si="25"/>
        <v>0.50208333333333333</v>
      </c>
      <c r="I40" s="6">
        <f t="shared" si="26"/>
        <v>0.54374999999999996</v>
      </c>
      <c r="J40" s="6">
        <f t="shared" si="27"/>
        <v>0.58541666666666659</v>
      </c>
      <c r="K40" s="6">
        <f t="shared" si="28"/>
        <v>0.62708333333333321</v>
      </c>
      <c r="L40" s="6">
        <f t="shared" si="29"/>
        <v>0.66874999999999984</v>
      </c>
      <c r="M40" s="6">
        <f t="shared" si="30"/>
        <v>0.71041666666666647</v>
      </c>
      <c r="N40" s="6">
        <f t="shared" si="31"/>
        <v>0.7520833333333331</v>
      </c>
      <c r="O40" s="6">
        <f t="shared" si="32"/>
        <v>0.79374999999999973</v>
      </c>
      <c r="P40" s="6"/>
      <c r="Q40" s="6"/>
      <c r="R40" s="6"/>
      <c r="S40" s="6"/>
      <c r="T40" s="6"/>
      <c r="U40" s="6"/>
      <c r="V40" s="6"/>
      <c r="W40" s="6"/>
      <c r="X40" s="6"/>
      <c r="Y40" s="6"/>
      <c r="AA40" s="6">
        <f t="shared" si="33"/>
        <v>0.21041666666666667</v>
      </c>
      <c r="AB40" s="6">
        <f t="shared" si="34"/>
        <v>0.37708333333333333</v>
      </c>
      <c r="AC40" s="6">
        <f t="shared" si="35"/>
        <v>0.54374999999999996</v>
      </c>
      <c r="AD40" s="6">
        <f t="shared" si="36"/>
        <v>0.71041666666666659</v>
      </c>
      <c r="AE40" s="6">
        <f t="shared" si="37"/>
        <v>0.87708333333333321</v>
      </c>
      <c r="AF40" s="6"/>
      <c r="AG40" s="8"/>
      <c r="AH40" s="6"/>
    </row>
    <row r="41" spans="1:34" x14ac:dyDescent="0.25">
      <c r="A41" s="18" t="s">
        <v>331</v>
      </c>
      <c r="B41" s="18">
        <v>2</v>
      </c>
      <c r="C41" s="6">
        <f t="shared" si="20"/>
        <v>0.21180555555555555</v>
      </c>
      <c r="D41" s="6">
        <f t="shared" si="21"/>
        <v>0.25347222222222221</v>
      </c>
      <c r="E41" s="6">
        <f t="shared" si="22"/>
        <v>0.2951388888888889</v>
      </c>
      <c r="F41" s="6">
        <f t="shared" si="23"/>
        <v>0.37847222222222221</v>
      </c>
      <c r="G41" s="6">
        <f t="shared" si="24"/>
        <v>0.46180555555555552</v>
      </c>
      <c r="H41" s="6">
        <f t="shared" si="25"/>
        <v>0.50347222222222221</v>
      </c>
      <c r="I41" s="6">
        <f t="shared" si="26"/>
        <v>0.54513888888888884</v>
      </c>
      <c r="J41" s="6">
        <f t="shared" si="27"/>
        <v>0.58680555555555547</v>
      </c>
      <c r="K41" s="6">
        <f t="shared" si="28"/>
        <v>0.6284722222222221</v>
      </c>
      <c r="L41" s="6">
        <f t="shared" si="29"/>
        <v>0.67013888888888873</v>
      </c>
      <c r="M41" s="6">
        <f t="shared" si="30"/>
        <v>0.71180555555555536</v>
      </c>
      <c r="N41" s="6">
        <f t="shared" si="31"/>
        <v>0.75347222222222199</v>
      </c>
      <c r="O41" s="6">
        <f t="shared" si="32"/>
        <v>0.79513888888888862</v>
      </c>
      <c r="P41" s="6"/>
      <c r="Q41" s="6"/>
      <c r="R41" s="6"/>
      <c r="S41" s="6"/>
      <c r="T41" s="6"/>
      <c r="U41" s="6"/>
      <c r="V41" s="6"/>
      <c r="W41" s="6"/>
      <c r="X41" s="6"/>
      <c r="Y41" s="6"/>
      <c r="AA41" s="6">
        <f t="shared" si="33"/>
        <v>0.21180555555555555</v>
      </c>
      <c r="AB41" s="6">
        <f t="shared" si="34"/>
        <v>0.37847222222222221</v>
      </c>
      <c r="AC41" s="6">
        <f t="shared" si="35"/>
        <v>0.54513888888888884</v>
      </c>
      <c r="AD41" s="6">
        <f t="shared" si="36"/>
        <v>0.71180555555555547</v>
      </c>
      <c r="AE41" s="6">
        <f t="shared" si="37"/>
        <v>0.8784722222222221</v>
      </c>
      <c r="AF41" s="6"/>
      <c r="AG41" s="8"/>
      <c r="AH41" s="6"/>
    </row>
    <row r="42" spans="1:34" x14ac:dyDescent="0.25">
      <c r="A42" s="18" t="s">
        <v>330</v>
      </c>
      <c r="B42" s="18">
        <v>1</v>
      </c>
      <c r="C42" s="6">
        <f t="shared" si="20"/>
        <v>0.21249999999999999</v>
      </c>
      <c r="D42" s="6">
        <f t="shared" si="21"/>
        <v>0.25416666666666665</v>
      </c>
      <c r="E42" s="6">
        <f t="shared" si="22"/>
        <v>0.29583333333333334</v>
      </c>
      <c r="F42" s="6">
        <f t="shared" si="23"/>
        <v>0.37916666666666665</v>
      </c>
      <c r="G42" s="6">
        <f t="shared" si="24"/>
        <v>0.46249999999999997</v>
      </c>
      <c r="H42" s="6">
        <f t="shared" si="25"/>
        <v>0.50416666666666665</v>
      </c>
      <c r="I42" s="6">
        <f t="shared" si="26"/>
        <v>0.54583333333333328</v>
      </c>
      <c r="J42" s="6">
        <f t="shared" si="27"/>
        <v>0.58749999999999991</v>
      </c>
      <c r="K42" s="6">
        <f t="shared" si="28"/>
        <v>0.62916666666666654</v>
      </c>
      <c r="L42" s="6">
        <f t="shared" si="29"/>
        <v>0.67083333333333317</v>
      </c>
      <c r="M42" s="6">
        <f t="shared" si="30"/>
        <v>0.7124999999999998</v>
      </c>
      <c r="N42" s="6">
        <f t="shared" si="31"/>
        <v>0.75416666666666643</v>
      </c>
      <c r="O42" s="6">
        <f t="shared" si="32"/>
        <v>0.79583333333333306</v>
      </c>
      <c r="P42" s="6"/>
      <c r="Q42" s="6"/>
      <c r="R42" s="6"/>
      <c r="S42" s="6"/>
      <c r="T42" s="6"/>
      <c r="U42" s="6"/>
      <c r="V42" s="6"/>
      <c r="W42" s="6"/>
      <c r="X42" s="6"/>
      <c r="Y42" s="6"/>
      <c r="AA42" s="6">
        <f t="shared" si="33"/>
        <v>0.21249999999999999</v>
      </c>
      <c r="AB42" s="6">
        <f t="shared" si="34"/>
        <v>0.37916666666666665</v>
      </c>
      <c r="AC42" s="6">
        <f t="shared" si="35"/>
        <v>0.54583333333333328</v>
      </c>
      <c r="AD42" s="6">
        <f t="shared" si="36"/>
        <v>0.71249999999999991</v>
      </c>
      <c r="AE42" s="6">
        <f t="shared" si="37"/>
        <v>0.87916666666666654</v>
      </c>
      <c r="AF42" s="6"/>
      <c r="AG42" s="8"/>
      <c r="AH42" s="6"/>
    </row>
    <row r="43" spans="1:34" x14ac:dyDescent="0.25">
      <c r="A43" s="18" t="s">
        <v>328</v>
      </c>
      <c r="B43" s="18">
        <v>2</v>
      </c>
      <c r="C43" s="6">
        <f t="shared" si="20"/>
        <v>0.21388888888888888</v>
      </c>
      <c r="D43" s="6">
        <f t="shared" si="21"/>
        <v>0.25555555555555554</v>
      </c>
      <c r="E43" s="6">
        <f t="shared" si="22"/>
        <v>0.29722222222222222</v>
      </c>
      <c r="F43" s="6">
        <f t="shared" si="23"/>
        <v>0.38055555555555554</v>
      </c>
      <c r="G43" s="6">
        <f t="shared" si="24"/>
        <v>0.46388888888888885</v>
      </c>
      <c r="H43" s="6">
        <f t="shared" si="25"/>
        <v>0.50555555555555554</v>
      </c>
      <c r="I43" s="6">
        <f t="shared" si="26"/>
        <v>0.54722222222222217</v>
      </c>
      <c r="J43" s="6">
        <f t="shared" si="27"/>
        <v>0.5888888888888888</v>
      </c>
      <c r="K43" s="6">
        <f t="shared" si="28"/>
        <v>0.63055555555555542</v>
      </c>
      <c r="L43" s="6">
        <f t="shared" si="29"/>
        <v>0.67222222222222205</v>
      </c>
      <c r="M43" s="6">
        <f t="shared" si="30"/>
        <v>0.71388888888888868</v>
      </c>
      <c r="N43" s="6">
        <f t="shared" si="31"/>
        <v>0.75555555555555531</v>
      </c>
      <c r="O43" s="6">
        <f t="shared" si="32"/>
        <v>0.79722222222222194</v>
      </c>
      <c r="P43" s="6"/>
      <c r="Q43" s="6"/>
      <c r="R43" s="6"/>
      <c r="S43" s="6"/>
      <c r="T43" s="6"/>
      <c r="U43" s="6"/>
      <c r="V43" s="6"/>
      <c r="W43" s="6"/>
      <c r="X43" s="6"/>
      <c r="Y43" s="6"/>
      <c r="AA43" s="6">
        <f t="shared" si="33"/>
        <v>0.21388888888888888</v>
      </c>
      <c r="AB43" s="6">
        <f t="shared" si="34"/>
        <v>0.38055555555555554</v>
      </c>
      <c r="AC43" s="6">
        <f t="shared" si="35"/>
        <v>0.54722222222222217</v>
      </c>
      <c r="AD43" s="6">
        <f t="shared" si="36"/>
        <v>0.7138888888888888</v>
      </c>
      <c r="AE43" s="6">
        <f t="shared" si="37"/>
        <v>0.88055555555555542</v>
      </c>
      <c r="AF43" s="6"/>
      <c r="AG43" s="8"/>
      <c r="AH43" s="6"/>
    </row>
    <row r="44" spans="1:34" x14ac:dyDescent="0.25">
      <c r="A44" s="18" t="s">
        <v>329</v>
      </c>
      <c r="B44" s="18">
        <v>2</v>
      </c>
      <c r="C44" s="6">
        <f t="shared" si="20"/>
        <v>0.21527777777777776</v>
      </c>
      <c r="D44" s="6">
        <f t="shared" si="21"/>
        <v>0.25694444444444442</v>
      </c>
      <c r="E44" s="6">
        <f t="shared" si="22"/>
        <v>0.2986111111111111</v>
      </c>
      <c r="F44" s="6">
        <f t="shared" si="23"/>
        <v>0.38194444444444442</v>
      </c>
      <c r="G44" s="6">
        <f t="shared" si="24"/>
        <v>0.46527777777777773</v>
      </c>
      <c r="H44" s="6">
        <f t="shared" si="25"/>
        <v>0.50694444444444442</v>
      </c>
      <c r="I44" s="6">
        <f t="shared" si="26"/>
        <v>0.54861111111111105</v>
      </c>
      <c r="J44" s="6">
        <f t="shared" si="27"/>
        <v>0.59027777777777768</v>
      </c>
      <c r="K44" s="6">
        <f t="shared" si="28"/>
        <v>0.63194444444444431</v>
      </c>
      <c r="L44" s="6">
        <f t="shared" si="29"/>
        <v>0.67361111111111094</v>
      </c>
      <c r="M44" s="6">
        <f t="shared" si="30"/>
        <v>0.71527777777777757</v>
      </c>
      <c r="N44" s="6">
        <f t="shared" si="31"/>
        <v>0.7569444444444442</v>
      </c>
      <c r="O44" s="6">
        <f t="shared" si="32"/>
        <v>0.79861111111111083</v>
      </c>
      <c r="P44" s="6"/>
      <c r="Q44" s="6"/>
      <c r="R44" s="6"/>
      <c r="S44" s="6"/>
      <c r="T44" s="6"/>
      <c r="U44" s="6"/>
      <c r="V44" s="6"/>
      <c r="W44" s="6"/>
      <c r="X44" s="6"/>
      <c r="Y44" s="6"/>
      <c r="AA44" s="6">
        <f t="shared" si="33"/>
        <v>0.21527777777777776</v>
      </c>
      <c r="AB44" s="6">
        <f t="shared" si="34"/>
        <v>0.38194444444444442</v>
      </c>
      <c r="AC44" s="6">
        <f t="shared" si="35"/>
        <v>0.54861111111111105</v>
      </c>
      <c r="AD44" s="6">
        <f t="shared" si="36"/>
        <v>0.71527777777777768</v>
      </c>
      <c r="AE44" s="6">
        <f t="shared" si="37"/>
        <v>0.88194444444444431</v>
      </c>
      <c r="AF44" s="6"/>
      <c r="AG44" s="8"/>
      <c r="AH44" s="6"/>
    </row>
    <row r="45" spans="1:34" x14ac:dyDescent="0.25">
      <c r="A45" s="18" t="s">
        <v>328</v>
      </c>
      <c r="B45" s="18">
        <v>2</v>
      </c>
      <c r="C45" s="6">
        <f t="shared" si="20"/>
        <v>0.21666666666666665</v>
      </c>
      <c r="D45" s="6">
        <f t="shared" si="21"/>
        <v>0.2583333333333333</v>
      </c>
      <c r="E45" s="6">
        <f t="shared" si="22"/>
        <v>0.3</v>
      </c>
      <c r="F45" s="6">
        <f t="shared" si="23"/>
        <v>0.3833333333333333</v>
      </c>
      <c r="G45" s="6">
        <f t="shared" si="24"/>
        <v>0.46666666666666662</v>
      </c>
      <c r="H45" s="6">
        <f t="shared" si="25"/>
        <v>0.5083333333333333</v>
      </c>
      <c r="I45" s="6">
        <f t="shared" si="26"/>
        <v>0.54999999999999993</v>
      </c>
      <c r="J45" s="6">
        <f t="shared" si="27"/>
        <v>0.59166666666666656</v>
      </c>
      <c r="K45" s="6">
        <f t="shared" si="28"/>
        <v>0.63333333333333319</v>
      </c>
      <c r="L45" s="6">
        <f t="shared" si="29"/>
        <v>0.67499999999999982</v>
      </c>
      <c r="M45" s="6">
        <f t="shared" si="30"/>
        <v>0.71666666666666645</v>
      </c>
      <c r="N45" s="6">
        <f t="shared" si="31"/>
        <v>0.75833333333333308</v>
      </c>
      <c r="O45" s="6">
        <f t="shared" si="32"/>
        <v>0.79999999999999971</v>
      </c>
      <c r="P45" s="6"/>
      <c r="Q45" s="6"/>
      <c r="R45" s="6"/>
      <c r="S45" s="6"/>
      <c r="T45" s="6"/>
      <c r="U45" s="6"/>
      <c r="V45" s="6"/>
      <c r="W45" s="6"/>
      <c r="X45" s="6"/>
      <c r="Y45" s="6"/>
      <c r="AA45" s="6">
        <f t="shared" si="33"/>
        <v>0.21666666666666665</v>
      </c>
      <c r="AB45" s="6">
        <f t="shared" si="34"/>
        <v>0.3833333333333333</v>
      </c>
      <c r="AC45" s="6">
        <f t="shared" si="35"/>
        <v>0.54999999999999993</v>
      </c>
      <c r="AD45" s="6">
        <f t="shared" si="36"/>
        <v>0.71666666666666656</v>
      </c>
      <c r="AE45" s="6">
        <f t="shared" si="37"/>
        <v>0.88333333333333319</v>
      </c>
      <c r="AF45" s="6"/>
      <c r="AG45" s="8"/>
      <c r="AH45" s="6"/>
    </row>
    <row r="46" spans="1:34" x14ac:dyDescent="0.25">
      <c r="A46" s="18" t="s">
        <v>327</v>
      </c>
      <c r="B46" s="18">
        <v>1</v>
      </c>
      <c r="C46" s="6">
        <f t="shared" si="20"/>
        <v>0.21736111111111109</v>
      </c>
      <c r="D46" s="6">
        <f t="shared" si="21"/>
        <v>0.25902777777777775</v>
      </c>
      <c r="E46" s="6">
        <f t="shared" si="22"/>
        <v>0.30069444444444443</v>
      </c>
      <c r="F46" s="6">
        <f t="shared" si="23"/>
        <v>0.38402777777777775</v>
      </c>
      <c r="G46" s="6">
        <f t="shared" si="24"/>
        <v>0.46736111111111106</v>
      </c>
      <c r="H46" s="6">
        <f t="shared" si="25"/>
        <v>0.50902777777777775</v>
      </c>
      <c r="I46" s="6">
        <f t="shared" si="26"/>
        <v>0.55069444444444438</v>
      </c>
      <c r="J46" s="6">
        <f t="shared" si="27"/>
        <v>0.59236111111111101</v>
      </c>
      <c r="K46" s="6">
        <f t="shared" si="28"/>
        <v>0.63402777777777763</v>
      </c>
      <c r="L46" s="6">
        <f t="shared" si="29"/>
        <v>0.67569444444444426</v>
      </c>
      <c r="M46" s="6">
        <f t="shared" si="30"/>
        <v>0.71736111111111089</v>
      </c>
      <c r="N46" s="6">
        <f t="shared" si="31"/>
        <v>0.75902777777777752</v>
      </c>
      <c r="O46" s="6">
        <f t="shared" si="32"/>
        <v>0.80069444444444415</v>
      </c>
      <c r="P46" s="6"/>
      <c r="Q46" s="6"/>
      <c r="R46" s="6"/>
      <c r="S46" s="6"/>
      <c r="T46" s="6"/>
      <c r="U46" s="6"/>
      <c r="V46" s="6"/>
      <c r="W46" s="6"/>
      <c r="X46" s="6"/>
      <c r="Y46" s="6"/>
      <c r="AA46" s="6">
        <f t="shared" si="33"/>
        <v>0.21736111111111109</v>
      </c>
      <c r="AB46" s="6">
        <f t="shared" si="34"/>
        <v>0.38402777777777775</v>
      </c>
      <c r="AC46" s="6">
        <f t="shared" si="35"/>
        <v>0.55069444444444438</v>
      </c>
      <c r="AD46" s="6">
        <f t="shared" si="36"/>
        <v>0.71736111111111101</v>
      </c>
      <c r="AE46" s="6">
        <f t="shared" si="37"/>
        <v>0.88402777777777763</v>
      </c>
      <c r="AF46" s="6"/>
      <c r="AG46" s="8"/>
      <c r="AH46" s="6"/>
    </row>
    <row r="47" spans="1:34" x14ac:dyDescent="0.25">
      <c r="A47" s="18" t="s">
        <v>326</v>
      </c>
      <c r="B47" s="18">
        <v>2</v>
      </c>
      <c r="C47" s="6">
        <f t="shared" si="20"/>
        <v>0.21874999999999997</v>
      </c>
      <c r="D47" s="6">
        <f t="shared" si="21"/>
        <v>0.26041666666666663</v>
      </c>
      <c r="E47" s="6">
        <f t="shared" si="22"/>
        <v>0.30208333333333331</v>
      </c>
      <c r="F47" s="6">
        <f t="shared" si="23"/>
        <v>0.38541666666666663</v>
      </c>
      <c r="G47" s="6">
        <f t="shared" si="24"/>
        <v>0.46874999999999994</v>
      </c>
      <c r="H47" s="6">
        <f t="shared" si="25"/>
        <v>0.51041666666666663</v>
      </c>
      <c r="I47" s="6">
        <f t="shared" si="26"/>
        <v>0.55208333333333326</v>
      </c>
      <c r="J47" s="6">
        <f t="shared" si="27"/>
        <v>0.59374999999999989</v>
      </c>
      <c r="K47" s="6">
        <f t="shared" si="28"/>
        <v>0.63541666666666652</v>
      </c>
      <c r="L47" s="6">
        <f t="shared" si="29"/>
        <v>0.67708333333333315</v>
      </c>
      <c r="M47" s="6">
        <f t="shared" si="30"/>
        <v>0.71874999999999978</v>
      </c>
      <c r="N47" s="6">
        <f t="shared" si="31"/>
        <v>0.76041666666666641</v>
      </c>
      <c r="O47" s="6">
        <f t="shared" si="32"/>
        <v>0.80208333333333304</v>
      </c>
      <c r="P47" s="6"/>
      <c r="Q47" s="6"/>
      <c r="R47" s="6"/>
      <c r="S47" s="6"/>
      <c r="T47" s="6"/>
      <c r="U47" s="6"/>
      <c r="V47" s="6"/>
      <c r="W47" s="6"/>
      <c r="X47" s="6"/>
      <c r="Y47" s="6"/>
      <c r="AA47" s="6">
        <f t="shared" si="33"/>
        <v>0.21874999999999997</v>
      </c>
      <c r="AB47" s="6">
        <f t="shared" si="34"/>
        <v>0.38541666666666663</v>
      </c>
      <c r="AC47" s="6">
        <f t="shared" si="35"/>
        <v>0.55208333333333326</v>
      </c>
      <c r="AD47" s="6">
        <f t="shared" si="36"/>
        <v>0.71874999999999989</v>
      </c>
      <c r="AE47" s="6">
        <f t="shared" si="37"/>
        <v>0.88541666666666652</v>
      </c>
      <c r="AF47" s="6"/>
      <c r="AG47" s="8"/>
      <c r="AH47" s="6"/>
    </row>
    <row r="48" spans="1:34" x14ac:dyDescent="0.25">
      <c r="A48" s="18" t="s">
        <v>325</v>
      </c>
      <c r="B48" s="18">
        <v>1</v>
      </c>
      <c r="C48" s="6">
        <f t="shared" si="20"/>
        <v>0.21944444444444441</v>
      </c>
      <c r="D48" s="6">
        <f t="shared" si="21"/>
        <v>0.26111111111111107</v>
      </c>
      <c r="E48" s="6">
        <f t="shared" si="22"/>
        <v>0.30277777777777776</v>
      </c>
      <c r="F48" s="6">
        <f t="shared" si="23"/>
        <v>0.38611111111111107</v>
      </c>
      <c r="G48" s="6">
        <f t="shared" si="24"/>
        <v>0.46944444444444439</v>
      </c>
      <c r="H48" s="6">
        <f t="shared" si="25"/>
        <v>0.51111111111111107</v>
      </c>
      <c r="I48" s="6">
        <f t="shared" si="26"/>
        <v>0.5527777777777777</v>
      </c>
      <c r="J48" s="6">
        <f t="shared" si="27"/>
        <v>0.59444444444444433</v>
      </c>
      <c r="K48" s="6">
        <f t="shared" si="28"/>
        <v>0.63611111111111096</v>
      </c>
      <c r="L48" s="6">
        <f t="shared" si="29"/>
        <v>0.67777777777777759</v>
      </c>
      <c r="M48" s="6">
        <f t="shared" si="30"/>
        <v>0.71944444444444422</v>
      </c>
      <c r="N48" s="6">
        <f t="shared" si="31"/>
        <v>0.76111111111111085</v>
      </c>
      <c r="O48" s="6">
        <f t="shared" si="32"/>
        <v>0.80277777777777748</v>
      </c>
      <c r="P48" s="6"/>
      <c r="Q48" s="6"/>
      <c r="R48" s="6"/>
      <c r="S48" s="6"/>
      <c r="T48" s="6"/>
      <c r="U48" s="6"/>
      <c r="V48" s="6"/>
      <c r="W48" s="6"/>
      <c r="X48" s="6"/>
      <c r="Y48" s="6"/>
      <c r="AA48" s="6">
        <f t="shared" si="33"/>
        <v>0.21944444444444441</v>
      </c>
      <c r="AB48" s="6">
        <f t="shared" si="34"/>
        <v>0.38611111111111107</v>
      </c>
      <c r="AC48" s="6">
        <f t="shared" si="35"/>
        <v>0.5527777777777777</v>
      </c>
      <c r="AD48" s="6">
        <f t="shared" si="36"/>
        <v>0.71944444444444433</v>
      </c>
      <c r="AE48" s="6">
        <f t="shared" si="37"/>
        <v>0.88611111111111096</v>
      </c>
      <c r="AF48" s="6"/>
      <c r="AG48" s="8"/>
      <c r="AH48" s="6"/>
    </row>
    <row r="49" spans="1:34" x14ac:dyDescent="0.25">
      <c r="A49" s="18" t="s">
        <v>324</v>
      </c>
      <c r="B49" s="18">
        <v>1</v>
      </c>
      <c r="C49" s="6">
        <f t="shared" si="20"/>
        <v>0.22013888888888886</v>
      </c>
      <c r="D49" s="6">
        <f t="shared" si="21"/>
        <v>0.26180555555555551</v>
      </c>
      <c r="E49" s="6">
        <f t="shared" si="22"/>
        <v>0.3034722222222222</v>
      </c>
      <c r="F49" s="6">
        <f t="shared" si="23"/>
        <v>0.38680555555555551</v>
      </c>
      <c r="G49" s="6">
        <f t="shared" si="24"/>
        <v>0.47013888888888883</v>
      </c>
      <c r="H49" s="6">
        <f t="shared" si="25"/>
        <v>0.51180555555555551</v>
      </c>
      <c r="I49" s="6">
        <f t="shared" si="26"/>
        <v>0.55347222222222214</v>
      </c>
      <c r="J49" s="6">
        <f t="shared" si="27"/>
        <v>0.59513888888888877</v>
      </c>
      <c r="K49" s="6">
        <f t="shared" si="28"/>
        <v>0.6368055555555554</v>
      </c>
      <c r="L49" s="6">
        <f t="shared" si="29"/>
        <v>0.67847222222222203</v>
      </c>
      <c r="M49" s="6">
        <f t="shared" si="30"/>
        <v>0.72013888888888866</v>
      </c>
      <c r="N49" s="6">
        <f t="shared" si="31"/>
        <v>0.76180555555555529</v>
      </c>
      <c r="O49" s="6">
        <f t="shared" si="32"/>
        <v>0.80347222222222192</v>
      </c>
      <c r="P49" s="6"/>
      <c r="Q49" s="6"/>
      <c r="R49" s="6"/>
      <c r="S49" s="6"/>
      <c r="T49" s="6"/>
      <c r="U49" s="6"/>
      <c r="V49" s="6"/>
      <c r="W49" s="6"/>
      <c r="X49" s="6"/>
      <c r="Y49" s="6"/>
      <c r="AA49" s="6">
        <f t="shared" si="33"/>
        <v>0.22013888888888886</v>
      </c>
      <c r="AB49" s="6">
        <f t="shared" si="34"/>
        <v>0.38680555555555551</v>
      </c>
      <c r="AC49" s="6">
        <f t="shared" si="35"/>
        <v>0.55347222222222214</v>
      </c>
      <c r="AD49" s="6">
        <f t="shared" si="36"/>
        <v>0.72013888888888877</v>
      </c>
      <c r="AE49" s="6">
        <f t="shared" si="37"/>
        <v>0.8868055555555554</v>
      </c>
      <c r="AF49" s="6"/>
      <c r="AG49" s="8"/>
      <c r="AH49" s="6"/>
    </row>
    <row r="50" spans="1:34" x14ac:dyDescent="0.25">
      <c r="A50" s="18" t="s">
        <v>323</v>
      </c>
      <c r="B50" s="18">
        <v>1</v>
      </c>
      <c r="C50" s="6">
        <f t="shared" si="20"/>
        <v>0.2208333333333333</v>
      </c>
      <c r="D50" s="6">
        <f t="shared" si="21"/>
        <v>0.26249999999999996</v>
      </c>
      <c r="E50" s="6">
        <f t="shared" si="22"/>
        <v>0.30416666666666664</v>
      </c>
      <c r="F50" s="6">
        <f t="shared" si="23"/>
        <v>0.38749999999999996</v>
      </c>
      <c r="G50" s="6">
        <f t="shared" si="24"/>
        <v>0.47083333333333327</v>
      </c>
      <c r="H50" s="6">
        <f t="shared" si="25"/>
        <v>0.51249999999999996</v>
      </c>
      <c r="I50" s="6">
        <f t="shared" si="26"/>
        <v>0.55416666666666659</v>
      </c>
      <c r="J50" s="6">
        <f t="shared" si="27"/>
        <v>0.59583333333333321</v>
      </c>
      <c r="K50" s="6">
        <f t="shared" si="28"/>
        <v>0.63749999999999984</v>
      </c>
      <c r="L50" s="6">
        <f t="shared" si="29"/>
        <v>0.67916666666666647</v>
      </c>
      <c r="M50" s="6">
        <f t="shared" si="30"/>
        <v>0.7208333333333331</v>
      </c>
      <c r="N50" s="6">
        <f t="shared" si="31"/>
        <v>0.76249999999999973</v>
      </c>
      <c r="O50" s="6">
        <f t="shared" si="32"/>
        <v>0.80416666666666636</v>
      </c>
      <c r="P50" s="6"/>
      <c r="Q50" s="6"/>
      <c r="R50" s="6"/>
      <c r="S50" s="6"/>
      <c r="T50" s="6"/>
      <c r="U50" s="6"/>
      <c r="V50" s="6"/>
      <c r="W50" s="6"/>
      <c r="X50" s="6"/>
      <c r="Y50" s="6"/>
      <c r="AA50" s="6">
        <f t="shared" si="33"/>
        <v>0.2208333333333333</v>
      </c>
      <c r="AB50" s="6">
        <f t="shared" si="34"/>
        <v>0.38749999999999996</v>
      </c>
      <c r="AC50" s="6">
        <f t="shared" si="35"/>
        <v>0.55416666666666659</v>
      </c>
      <c r="AD50" s="6">
        <f t="shared" si="36"/>
        <v>0.72083333333333321</v>
      </c>
      <c r="AE50" s="6">
        <f t="shared" si="37"/>
        <v>0.88749999999999984</v>
      </c>
      <c r="AF50" s="6"/>
      <c r="AG50" s="8"/>
      <c r="AH50" s="6"/>
    </row>
    <row r="51" spans="1:34" x14ac:dyDescent="0.25">
      <c r="A51" s="18" t="s">
        <v>322</v>
      </c>
      <c r="B51" s="18">
        <v>1</v>
      </c>
      <c r="C51" s="6">
        <f t="shared" si="20"/>
        <v>0.22152777777777774</v>
      </c>
      <c r="D51" s="6">
        <f t="shared" si="21"/>
        <v>0.2631944444444444</v>
      </c>
      <c r="E51" s="6">
        <f t="shared" si="22"/>
        <v>0.30486111111111108</v>
      </c>
      <c r="F51" s="6">
        <f t="shared" si="23"/>
        <v>0.3881944444444444</v>
      </c>
      <c r="G51" s="6">
        <f t="shared" si="24"/>
        <v>0.47152777777777771</v>
      </c>
      <c r="H51" s="6">
        <f t="shared" si="25"/>
        <v>0.5131944444444444</v>
      </c>
      <c r="I51" s="6">
        <f t="shared" si="26"/>
        <v>0.55486111111111103</v>
      </c>
      <c r="J51" s="6">
        <f t="shared" si="27"/>
        <v>0.59652777777777766</v>
      </c>
      <c r="K51" s="6">
        <f t="shared" si="28"/>
        <v>0.63819444444444429</v>
      </c>
      <c r="L51" s="6">
        <f t="shared" si="29"/>
        <v>0.67986111111111092</v>
      </c>
      <c r="M51" s="6">
        <f t="shared" si="30"/>
        <v>0.72152777777777755</v>
      </c>
      <c r="N51" s="6">
        <f t="shared" si="31"/>
        <v>0.76319444444444418</v>
      </c>
      <c r="O51" s="6">
        <f t="shared" si="32"/>
        <v>0.80486111111111081</v>
      </c>
      <c r="P51" s="6"/>
      <c r="Q51" s="6"/>
      <c r="R51" s="6"/>
      <c r="S51" s="6"/>
      <c r="T51" s="6"/>
      <c r="U51" s="6"/>
      <c r="V51" s="6"/>
      <c r="W51" s="6"/>
      <c r="X51" s="6"/>
      <c r="Y51" s="6"/>
      <c r="AA51" s="6">
        <f t="shared" si="33"/>
        <v>0.22152777777777774</v>
      </c>
      <c r="AB51" s="6">
        <f t="shared" si="34"/>
        <v>0.3881944444444444</v>
      </c>
      <c r="AC51" s="6">
        <f t="shared" si="35"/>
        <v>0.55486111111111103</v>
      </c>
      <c r="AD51" s="6">
        <f t="shared" si="36"/>
        <v>0.72152777777777766</v>
      </c>
      <c r="AE51" s="6">
        <f t="shared" si="37"/>
        <v>0.88819444444444429</v>
      </c>
      <c r="AF51" s="6"/>
      <c r="AG51" s="8"/>
      <c r="AH51" s="6"/>
    </row>
    <row r="52" spans="1:34" x14ac:dyDescent="0.25">
      <c r="A52" s="18" t="s">
        <v>321</v>
      </c>
      <c r="B52" s="18">
        <v>1</v>
      </c>
      <c r="C52" s="6">
        <f t="shared" si="20"/>
        <v>0.22222222222222218</v>
      </c>
      <c r="D52" s="6">
        <f t="shared" si="21"/>
        <v>0.26388888888888884</v>
      </c>
      <c r="E52" s="6">
        <f t="shared" si="22"/>
        <v>0.30555555555555552</v>
      </c>
      <c r="F52" s="6">
        <f t="shared" si="23"/>
        <v>0.38888888888888884</v>
      </c>
      <c r="G52" s="6">
        <f t="shared" si="24"/>
        <v>0.47222222222222215</v>
      </c>
      <c r="H52" s="6">
        <f t="shared" si="25"/>
        <v>0.51388888888888884</v>
      </c>
      <c r="I52" s="6">
        <f t="shared" si="26"/>
        <v>0.55555555555555547</v>
      </c>
      <c r="J52" s="6">
        <f t="shared" si="27"/>
        <v>0.5972222222222221</v>
      </c>
      <c r="K52" s="6">
        <f t="shared" si="28"/>
        <v>0.63888888888888873</v>
      </c>
      <c r="L52" s="6">
        <f t="shared" si="29"/>
        <v>0.68055555555555536</v>
      </c>
      <c r="M52" s="6">
        <f t="shared" si="30"/>
        <v>0.72222222222222199</v>
      </c>
      <c r="N52" s="6">
        <f t="shared" si="31"/>
        <v>0.76388888888888862</v>
      </c>
      <c r="O52" s="6">
        <f t="shared" si="32"/>
        <v>0.80555555555555525</v>
      </c>
      <c r="P52" s="6"/>
      <c r="Q52" s="6"/>
      <c r="R52" s="6"/>
      <c r="S52" s="6"/>
      <c r="T52" s="6"/>
      <c r="U52" s="6"/>
      <c r="V52" s="6"/>
      <c r="W52" s="6"/>
      <c r="X52" s="6"/>
      <c r="Y52" s="6"/>
      <c r="AA52" s="6">
        <f t="shared" si="33"/>
        <v>0.22222222222222218</v>
      </c>
      <c r="AB52" s="6">
        <f t="shared" si="34"/>
        <v>0.38888888888888884</v>
      </c>
      <c r="AC52" s="6">
        <f t="shared" si="35"/>
        <v>0.55555555555555547</v>
      </c>
      <c r="AD52" s="6">
        <f t="shared" si="36"/>
        <v>0.7222222222222221</v>
      </c>
      <c r="AE52" s="6">
        <f t="shared" si="37"/>
        <v>0.88888888888888873</v>
      </c>
      <c r="AF52" s="6"/>
      <c r="AG52" s="8"/>
      <c r="AH52" s="6"/>
    </row>
    <row r="53" spans="1:34" x14ac:dyDescent="0.25">
      <c r="A53" s="18" t="s">
        <v>320</v>
      </c>
      <c r="B53" s="18">
        <v>1</v>
      </c>
      <c r="C53" s="6">
        <f t="shared" si="20"/>
        <v>0.22291666666666662</v>
      </c>
      <c r="D53" s="6">
        <f t="shared" si="21"/>
        <v>0.26458333333333328</v>
      </c>
      <c r="E53" s="6">
        <f t="shared" si="22"/>
        <v>0.30624999999999997</v>
      </c>
      <c r="F53" s="6">
        <f t="shared" si="23"/>
        <v>0.38958333333333328</v>
      </c>
      <c r="G53" s="6">
        <f t="shared" si="24"/>
        <v>0.4729166666666666</v>
      </c>
      <c r="H53" s="6">
        <f t="shared" si="25"/>
        <v>0.51458333333333328</v>
      </c>
      <c r="I53" s="6">
        <f t="shared" si="26"/>
        <v>0.55624999999999991</v>
      </c>
      <c r="J53" s="6">
        <f t="shared" si="27"/>
        <v>0.59791666666666654</v>
      </c>
      <c r="K53" s="6">
        <f t="shared" si="28"/>
        <v>0.63958333333333317</v>
      </c>
      <c r="L53" s="6">
        <f t="shared" si="29"/>
        <v>0.6812499999999998</v>
      </c>
      <c r="M53" s="6">
        <f t="shared" si="30"/>
        <v>0.72291666666666643</v>
      </c>
      <c r="N53" s="6">
        <f t="shared" si="31"/>
        <v>0.76458333333333306</v>
      </c>
      <c r="O53" s="6">
        <f t="shared" si="32"/>
        <v>0.80624999999999969</v>
      </c>
      <c r="P53" s="6"/>
      <c r="Q53" s="6"/>
      <c r="R53" s="6"/>
      <c r="S53" s="6"/>
      <c r="T53" s="6"/>
      <c r="U53" s="6"/>
      <c r="V53" s="6"/>
      <c r="W53" s="6"/>
      <c r="X53" s="6"/>
      <c r="Y53" s="6"/>
      <c r="AA53" s="6">
        <f t="shared" si="33"/>
        <v>0.22291666666666662</v>
      </c>
      <c r="AB53" s="6">
        <f t="shared" si="34"/>
        <v>0.38958333333333328</v>
      </c>
      <c r="AC53" s="6">
        <f t="shared" si="35"/>
        <v>0.55624999999999991</v>
      </c>
      <c r="AD53" s="6">
        <f t="shared" si="36"/>
        <v>0.72291666666666654</v>
      </c>
      <c r="AE53" s="6">
        <f t="shared" si="37"/>
        <v>0.88958333333333317</v>
      </c>
      <c r="AF53" s="6"/>
      <c r="AG53" s="8"/>
      <c r="AH53" s="6"/>
    </row>
    <row r="54" spans="1:34" x14ac:dyDescent="0.25">
      <c r="A54" s="18" t="s">
        <v>319</v>
      </c>
      <c r="B54" s="18">
        <v>1</v>
      </c>
      <c r="C54" s="6">
        <f t="shared" si="20"/>
        <v>0.22361111111111107</v>
      </c>
      <c r="D54" s="6">
        <f t="shared" si="21"/>
        <v>0.26527777777777772</v>
      </c>
      <c r="E54" s="6">
        <f t="shared" si="22"/>
        <v>0.30694444444444441</v>
      </c>
      <c r="F54" s="6">
        <f t="shared" si="23"/>
        <v>0.39027777777777772</v>
      </c>
      <c r="G54" s="6">
        <f t="shared" si="24"/>
        <v>0.47361111111111104</v>
      </c>
      <c r="H54" s="6">
        <f t="shared" si="25"/>
        <v>0.51527777777777772</v>
      </c>
      <c r="I54" s="6">
        <f t="shared" si="26"/>
        <v>0.55694444444444435</v>
      </c>
      <c r="J54" s="6">
        <f t="shared" si="27"/>
        <v>0.59861111111111098</v>
      </c>
      <c r="K54" s="6">
        <f t="shared" si="28"/>
        <v>0.64027777777777761</v>
      </c>
      <c r="L54" s="6">
        <f t="shared" si="29"/>
        <v>0.68194444444444424</v>
      </c>
      <c r="M54" s="6">
        <f t="shared" si="30"/>
        <v>0.72361111111111087</v>
      </c>
      <c r="N54" s="6">
        <f t="shared" si="31"/>
        <v>0.7652777777777775</v>
      </c>
      <c r="O54" s="6">
        <f t="shared" si="32"/>
        <v>0.80694444444444413</v>
      </c>
      <c r="P54" s="6"/>
      <c r="Q54" s="6"/>
      <c r="R54" s="6"/>
      <c r="S54" s="6"/>
      <c r="T54" s="6"/>
      <c r="U54" s="6"/>
      <c r="V54" s="6"/>
      <c r="W54" s="6"/>
      <c r="X54" s="6"/>
      <c r="Y54" s="6"/>
      <c r="AA54" s="6">
        <f t="shared" si="33"/>
        <v>0.22361111111111107</v>
      </c>
      <c r="AB54" s="6">
        <f t="shared" si="34"/>
        <v>0.39027777777777772</v>
      </c>
      <c r="AC54" s="6">
        <f t="shared" si="35"/>
        <v>0.55694444444444435</v>
      </c>
      <c r="AD54" s="6">
        <f t="shared" si="36"/>
        <v>0.72361111111111098</v>
      </c>
      <c r="AE54" s="6">
        <f t="shared" si="37"/>
        <v>0.89027777777777761</v>
      </c>
      <c r="AF54" s="6"/>
      <c r="AG54" s="8"/>
      <c r="AH54" s="6"/>
    </row>
    <row r="55" spans="1:34" x14ac:dyDescent="0.25">
      <c r="A55" s="18" t="s">
        <v>318</v>
      </c>
      <c r="B55" s="18">
        <v>1</v>
      </c>
      <c r="C55" s="6">
        <f t="shared" si="20"/>
        <v>0.22430555555555551</v>
      </c>
      <c r="D55" s="6">
        <f t="shared" si="21"/>
        <v>0.26597222222222217</v>
      </c>
      <c r="E55" s="6">
        <f t="shared" si="22"/>
        <v>0.30763888888888885</v>
      </c>
      <c r="F55" s="6">
        <f t="shared" si="23"/>
        <v>0.39097222222222217</v>
      </c>
      <c r="G55" s="6">
        <f t="shared" si="24"/>
        <v>0.47430555555555548</v>
      </c>
      <c r="H55" s="6">
        <f t="shared" si="25"/>
        <v>0.51597222222222217</v>
      </c>
      <c r="I55" s="6">
        <f t="shared" si="26"/>
        <v>0.5576388888888888</v>
      </c>
      <c r="J55" s="6">
        <f t="shared" si="27"/>
        <v>0.59930555555555542</v>
      </c>
      <c r="K55" s="6">
        <f t="shared" si="28"/>
        <v>0.64097222222222205</v>
      </c>
      <c r="L55" s="6">
        <f t="shared" si="29"/>
        <v>0.68263888888888868</v>
      </c>
      <c r="M55" s="6">
        <f t="shared" si="30"/>
        <v>0.72430555555555531</v>
      </c>
      <c r="N55" s="6">
        <f t="shared" si="31"/>
        <v>0.76597222222222194</v>
      </c>
      <c r="O55" s="6">
        <f t="shared" si="32"/>
        <v>0.80763888888888857</v>
      </c>
      <c r="P55" s="6"/>
      <c r="Q55" s="6"/>
      <c r="R55" s="6"/>
      <c r="S55" s="6"/>
      <c r="T55" s="6"/>
      <c r="U55" s="6"/>
      <c r="V55" s="6"/>
      <c r="W55" s="6"/>
      <c r="X55" s="6"/>
      <c r="Y55" s="6"/>
      <c r="AA55" s="6">
        <f t="shared" si="33"/>
        <v>0.22430555555555551</v>
      </c>
      <c r="AB55" s="6">
        <f t="shared" si="34"/>
        <v>0.39097222222222217</v>
      </c>
      <c r="AC55" s="6">
        <f t="shared" si="35"/>
        <v>0.5576388888888888</v>
      </c>
      <c r="AD55" s="6">
        <f t="shared" si="36"/>
        <v>0.72430555555555542</v>
      </c>
      <c r="AE55" s="6">
        <f t="shared" si="37"/>
        <v>0.89097222222222205</v>
      </c>
      <c r="AF55" s="6"/>
      <c r="AG55" s="6"/>
      <c r="AH55" s="6"/>
    </row>
    <row r="56" spans="1:34" x14ac:dyDescent="0.25">
      <c r="A56" s="18" t="s">
        <v>317</v>
      </c>
      <c r="B56" s="18">
        <v>1</v>
      </c>
      <c r="C56" s="6">
        <f t="shared" si="20"/>
        <v>0.22499999999999995</v>
      </c>
      <c r="D56" s="6">
        <f t="shared" si="21"/>
        <v>0.26666666666666661</v>
      </c>
      <c r="E56" s="6">
        <f t="shared" si="22"/>
        <v>0.30833333333333329</v>
      </c>
      <c r="F56" s="6">
        <f t="shared" si="23"/>
        <v>0.39166666666666661</v>
      </c>
      <c r="G56" s="6">
        <f t="shared" si="24"/>
        <v>0.47499999999999992</v>
      </c>
      <c r="H56" s="6">
        <f t="shared" si="25"/>
        <v>0.51666666666666661</v>
      </c>
      <c r="I56" s="6">
        <f t="shared" si="26"/>
        <v>0.55833333333333324</v>
      </c>
      <c r="J56" s="6">
        <f t="shared" si="27"/>
        <v>0.59999999999999987</v>
      </c>
      <c r="K56" s="6">
        <f t="shared" si="28"/>
        <v>0.6416666666666665</v>
      </c>
      <c r="L56" s="6">
        <f t="shared" si="29"/>
        <v>0.68333333333333313</v>
      </c>
      <c r="M56" s="6">
        <f t="shared" si="30"/>
        <v>0.72499999999999976</v>
      </c>
      <c r="N56" s="6">
        <f t="shared" si="31"/>
        <v>0.76666666666666639</v>
      </c>
      <c r="O56" s="6">
        <f t="shared" si="32"/>
        <v>0.80833333333333302</v>
      </c>
      <c r="P56" s="6"/>
      <c r="Q56" s="6"/>
      <c r="R56" s="6"/>
      <c r="S56" s="6"/>
      <c r="T56" s="6"/>
      <c r="U56" s="6"/>
      <c r="V56" s="6"/>
      <c r="W56" s="6"/>
      <c r="X56" s="6"/>
      <c r="Y56" s="6"/>
      <c r="AA56" s="6">
        <f t="shared" si="33"/>
        <v>0.22499999999999995</v>
      </c>
      <c r="AB56" s="6">
        <f t="shared" si="34"/>
        <v>0.39166666666666661</v>
      </c>
      <c r="AC56" s="6">
        <f t="shared" si="35"/>
        <v>0.55833333333333324</v>
      </c>
      <c r="AD56" s="6">
        <f t="shared" si="36"/>
        <v>0.72499999999999987</v>
      </c>
      <c r="AE56" s="6">
        <f t="shared" si="37"/>
        <v>0.8916666666666665</v>
      </c>
      <c r="AF56" s="6"/>
      <c r="AG56" s="6"/>
      <c r="AH56" s="6"/>
    </row>
    <row r="57" spans="1:34" x14ac:dyDescent="0.25">
      <c r="A57" s="18" t="s">
        <v>316</v>
      </c>
      <c r="B57" s="18">
        <v>1</v>
      </c>
      <c r="C57" s="6">
        <f t="shared" si="20"/>
        <v>0.22569444444444439</v>
      </c>
      <c r="D57" s="6">
        <f t="shared" si="21"/>
        <v>0.26736111111111105</v>
      </c>
      <c r="E57" s="6">
        <f t="shared" si="22"/>
        <v>0.30902777777777773</v>
      </c>
      <c r="F57" s="6">
        <f t="shared" si="23"/>
        <v>0.39236111111111105</v>
      </c>
      <c r="G57" s="6">
        <f t="shared" si="24"/>
        <v>0.47569444444444436</v>
      </c>
      <c r="H57" s="6">
        <f t="shared" si="25"/>
        <v>0.51736111111111105</v>
      </c>
      <c r="I57" s="6">
        <f t="shared" si="26"/>
        <v>0.55902777777777768</v>
      </c>
      <c r="J57" s="6">
        <f t="shared" si="27"/>
        <v>0.60069444444444431</v>
      </c>
      <c r="K57" s="6">
        <f t="shared" si="28"/>
        <v>0.64236111111111094</v>
      </c>
      <c r="L57" s="6">
        <f t="shared" si="29"/>
        <v>0.68402777777777757</v>
      </c>
      <c r="M57" s="6">
        <f t="shared" si="30"/>
        <v>0.7256944444444442</v>
      </c>
      <c r="N57" s="6">
        <f t="shared" si="31"/>
        <v>0.76736111111111083</v>
      </c>
      <c r="O57" s="6">
        <f t="shared" si="32"/>
        <v>0.80902777777777746</v>
      </c>
      <c r="P57" s="6"/>
      <c r="Q57" s="6"/>
      <c r="R57" s="6"/>
      <c r="S57" s="6"/>
      <c r="T57" s="6"/>
      <c r="U57" s="6"/>
      <c r="V57" s="6"/>
      <c r="W57" s="6"/>
      <c r="X57" s="6"/>
      <c r="Y57" s="6"/>
      <c r="AA57" s="6">
        <f t="shared" si="33"/>
        <v>0.22569444444444439</v>
      </c>
      <c r="AB57" s="6">
        <f t="shared" si="34"/>
        <v>0.39236111111111105</v>
      </c>
      <c r="AC57" s="6">
        <f t="shared" si="35"/>
        <v>0.55902777777777768</v>
      </c>
      <c r="AD57" s="6">
        <f t="shared" si="36"/>
        <v>0.72569444444444431</v>
      </c>
      <c r="AE57" s="6">
        <f t="shared" si="37"/>
        <v>0.89236111111111094</v>
      </c>
      <c r="AF57" s="6"/>
      <c r="AG57" s="6"/>
      <c r="AH57" s="6"/>
    </row>
    <row r="58" spans="1:34" x14ac:dyDescent="0.25">
      <c r="A58" s="18" t="s">
        <v>315</v>
      </c>
      <c r="B58" s="18">
        <v>1</v>
      </c>
      <c r="C58" s="6">
        <f t="shared" si="20"/>
        <v>0.22638888888888883</v>
      </c>
      <c r="D58" s="6">
        <f t="shared" si="21"/>
        <v>0.26805555555555549</v>
      </c>
      <c r="E58" s="6">
        <f t="shared" si="22"/>
        <v>0.30972222222222218</v>
      </c>
      <c r="F58" s="6">
        <f t="shared" si="23"/>
        <v>0.39305555555555549</v>
      </c>
      <c r="G58" s="6">
        <f t="shared" si="24"/>
        <v>0.47638888888888881</v>
      </c>
      <c r="H58" s="6">
        <f t="shared" si="25"/>
        <v>0.51805555555555549</v>
      </c>
      <c r="I58" s="6">
        <f t="shared" si="26"/>
        <v>0.55972222222222212</v>
      </c>
      <c r="J58" s="6">
        <f t="shared" si="27"/>
        <v>0.60138888888888875</v>
      </c>
      <c r="K58" s="6">
        <f t="shared" si="28"/>
        <v>0.64305555555555538</v>
      </c>
      <c r="L58" s="6">
        <f t="shared" si="29"/>
        <v>0.68472222222222201</v>
      </c>
      <c r="M58" s="6">
        <f t="shared" si="30"/>
        <v>0.72638888888888864</v>
      </c>
      <c r="N58" s="6">
        <f t="shared" si="31"/>
        <v>0.76805555555555527</v>
      </c>
      <c r="O58" s="6">
        <f t="shared" si="32"/>
        <v>0.8097222222222219</v>
      </c>
      <c r="P58" s="6"/>
      <c r="Q58" s="6"/>
      <c r="R58" s="6"/>
      <c r="S58" s="6"/>
      <c r="T58" s="6"/>
      <c r="U58" s="6"/>
      <c r="V58" s="6"/>
      <c r="W58" s="6"/>
      <c r="X58" s="6"/>
      <c r="Y58" s="6"/>
      <c r="AA58" s="6">
        <f t="shared" si="33"/>
        <v>0.22638888888888883</v>
      </c>
      <c r="AB58" s="6">
        <f t="shared" si="34"/>
        <v>0.39305555555555549</v>
      </c>
      <c r="AC58" s="6">
        <f t="shared" si="35"/>
        <v>0.55972222222222212</v>
      </c>
      <c r="AD58" s="6">
        <f t="shared" si="36"/>
        <v>0.72638888888888875</v>
      </c>
      <c r="AE58" s="6">
        <f t="shared" si="37"/>
        <v>0.89305555555555538</v>
      </c>
      <c r="AF58" s="6"/>
      <c r="AG58" s="6"/>
      <c r="AH58" s="6"/>
    </row>
    <row r="59" spans="1:34" x14ac:dyDescent="0.25">
      <c r="A59" s="18" t="s">
        <v>1</v>
      </c>
      <c r="B59" s="18">
        <v>3</v>
      </c>
      <c r="C59" s="6">
        <f t="shared" si="20"/>
        <v>0.22847222222222216</v>
      </c>
      <c r="D59" s="6">
        <f t="shared" si="21"/>
        <v>0.27013888888888882</v>
      </c>
      <c r="E59" s="6">
        <f t="shared" si="22"/>
        <v>0.3118055555555555</v>
      </c>
      <c r="F59" s="6">
        <f t="shared" si="23"/>
        <v>0.39513888888888882</v>
      </c>
      <c r="G59" s="6">
        <f t="shared" si="24"/>
        <v>0.47847222222222213</v>
      </c>
      <c r="H59" s="6">
        <f t="shared" si="25"/>
        <v>0.52013888888888882</v>
      </c>
      <c r="I59" s="6">
        <f t="shared" si="26"/>
        <v>0.56180555555555545</v>
      </c>
      <c r="J59" s="6">
        <f t="shared" si="27"/>
        <v>0.60347222222222208</v>
      </c>
      <c r="K59" s="6">
        <f t="shared" si="28"/>
        <v>0.64513888888888871</v>
      </c>
      <c r="L59" s="6">
        <f t="shared" si="29"/>
        <v>0.68680555555555534</v>
      </c>
      <c r="M59" s="6">
        <f t="shared" si="30"/>
        <v>0.72847222222222197</v>
      </c>
      <c r="N59" s="6">
        <f t="shared" si="31"/>
        <v>0.7701388888888886</v>
      </c>
      <c r="O59" s="6">
        <f t="shared" si="32"/>
        <v>0.81180555555555522</v>
      </c>
      <c r="P59" s="6"/>
      <c r="Q59" s="6"/>
      <c r="R59" s="6"/>
      <c r="S59" s="6"/>
      <c r="T59" s="6"/>
      <c r="U59" s="6"/>
      <c r="V59" s="6"/>
      <c r="W59" s="6"/>
      <c r="X59" s="6"/>
      <c r="Y59" s="6"/>
      <c r="AA59" s="6">
        <f t="shared" si="33"/>
        <v>0.22847222222222216</v>
      </c>
      <c r="AB59" s="6">
        <f t="shared" si="34"/>
        <v>0.39513888888888882</v>
      </c>
      <c r="AC59" s="6">
        <f t="shared" si="35"/>
        <v>0.56180555555555545</v>
      </c>
      <c r="AD59" s="6">
        <f t="shared" si="36"/>
        <v>0.72847222222222208</v>
      </c>
      <c r="AE59" s="6">
        <f t="shared" si="37"/>
        <v>0.89513888888888871</v>
      </c>
      <c r="AF59" s="6"/>
      <c r="AG59" s="6"/>
      <c r="AH59" s="6"/>
    </row>
    <row r="60" spans="1:34" x14ac:dyDescent="0.25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AA60" s="6"/>
      <c r="AB60" s="6"/>
      <c r="AC60" s="6"/>
      <c r="AD60" s="6"/>
      <c r="AE60" s="6"/>
      <c r="AF60" s="6"/>
      <c r="AG60" s="6"/>
      <c r="AH60" s="6"/>
    </row>
    <row r="61" spans="1:34" x14ac:dyDescent="0.25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AA61" s="6"/>
      <c r="AB61" s="6"/>
      <c r="AC61" s="6"/>
      <c r="AD61" s="6"/>
      <c r="AE61" s="6"/>
      <c r="AF61" s="6"/>
      <c r="AG61" s="6"/>
      <c r="AH61" s="6"/>
    </row>
    <row r="62" spans="1:34" x14ac:dyDescent="0.25"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AA62" s="6"/>
      <c r="AB62" s="6"/>
      <c r="AC62" s="6"/>
      <c r="AD62" s="6"/>
      <c r="AE62" s="6"/>
      <c r="AF62" s="6"/>
      <c r="AG62" s="6"/>
      <c r="AH62" s="47"/>
    </row>
    <row r="63" spans="1:34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AA63" s="6"/>
      <c r="AB63" s="6"/>
      <c r="AC63" s="6"/>
      <c r="AD63" s="6"/>
      <c r="AE63" s="6"/>
      <c r="AF63" s="6"/>
      <c r="AG63" s="6"/>
      <c r="AH63" s="6"/>
    </row>
    <row r="64" spans="1:34" x14ac:dyDescent="0.25"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AA64" s="6"/>
      <c r="AB64" s="6"/>
      <c r="AC64" s="6"/>
      <c r="AD64" s="6"/>
      <c r="AE64" s="6"/>
      <c r="AF64" s="6"/>
      <c r="AG64" s="6"/>
      <c r="AH64" s="6"/>
    </row>
    <row r="65" spans="3:34" x14ac:dyDescent="0.2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AA65" s="6"/>
      <c r="AB65" s="6"/>
      <c r="AC65" s="6"/>
      <c r="AD65" s="6"/>
      <c r="AE65" s="6"/>
      <c r="AF65" s="6"/>
      <c r="AG65" s="6"/>
      <c r="AH65" s="6"/>
    </row>
    <row r="66" spans="3:34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AA66" s="6"/>
      <c r="AB66" s="6"/>
      <c r="AC66" s="6"/>
      <c r="AD66" s="6"/>
      <c r="AE66" s="6"/>
      <c r="AF66" s="6"/>
      <c r="AG66" s="6"/>
      <c r="AH66" s="6"/>
    </row>
    <row r="67" spans="3:34" x14ac:dyDescent="0.25"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AA67" s="6"/>
      <c r="AB67" s="6"/>
      <c r="AC67" s="6"/>
      <c r="AD67" s="6"/>
      <c r="AE67" s="6"/>
      <c r="AF67" s="6"/>
      <c r="AG67" s="6"/>
      <c r="AH67" s="6"/>
    </row>
    <row r="68" spans="3:34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AA68" s="6"/>
      <c r="AB68" s="6"/>
      <c r="AC68" s="6"/>
      <c r="AD68" s="6"/>
      <c r="AE68" s="6"/>
      <c r="AF68" s="6"/>
      <c r="AG68" s="6"/>
      <c r="AH68" s="6"/>
    </row>
    <row r="69" spans="3:34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AA69" s="6"/>
      <c r="AB69" s="6"/>
      <c r="AC69" s="6"/>
      <c r="AD69" s="6"/>
      <c r="AE69" s="6"/>
      <c r="AF69" s="6"/>
      <c r="AG69" s="6"/>
      <c r="AH69" s="6"/>
    </row>
    <row r="70" spans="3:34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AA70" s="6"/>
      <c r="AB70" s="6"/>
      <c r="AC70" s="6"/>
      <c r="AD70" s="6"/>
      <c r="AE70" s="6"/>
      <c r="AF70" s="6"/>
      <c r="AG70" s="6"/>
      <c r="AH70" s="6"/>
    </row>
    <row r="71" spans="3:34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AA71" s="6"/>
      <c r="AB71" s="6"/>
      <c r="AC71" s="6"/>
      <c r="AD71" s="6"/>
      <c r="AE71" s="6"/>
      <c r="AF71" s="6"/>
      <c r="AG71" s="6"/>
      <c r="AH71" s="6"/>
    </row>
    <row r="72" spans="3:34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AA72" s="6"/>
      <c r="AB72" s="6"/>
      <c r="AC72" s="6"/>
      <c r="AD72" s="6"/>
      <c r="AE72" s="6"/>
      <c r="AF72" s="6"/>
      <c r="AG72" s="6"/>
      <c r="AH72" s="6"/>
    </row>
    <row r="73" spans="3:34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AA73" s="6"/>
      <c r="AB73" s="6"/>
      <c r="AC73" s="6"/>
      <c r="AD73" s="6"/>
      <c r="AE73" s="6"/>
      <c r="AF73" s="6"/>
      <c r="AG73" s="6"/>
      <c r="AH73" s="6"/>
    </row>
    <row r="74" spans="3:34" x14ac:dyDescent="0.2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AA74" s="6"/>
      <c r="AB74" s="6"/>
      <c r="AC74" s="6"/>
      <c r="AD74" s="6"/>
      <c r="AE74" s="6"/>
      <c r="AF74" s="6"/>
      <c r="AG74" s="6"/>
      <c r="AH74" s="6"/>
    </row>
    <row r="75" spans="3:34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AA75" s="6"/>
      <c r="AB75" s="6"/>
      <c r="AC75" s="6"/>
      <c r="AD75" s="6"/>
      <c r="AE75" s="6"/>
      <c r="AF75" s="6"/>
      <c r="AG75" s="6"/>
      <c r="AH75" s="6"/>
    </row>
    <row r="76" spans="3:34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AA76" s="6"/>
      <c r="AB76" s="6"/>
      <c r="AC76" s="6"/>
      <c r="AD76" s="6"/>
      <c r="AE76" s="6"/>
      <c r="AF76" s="6"/>
      <c r="AG76" s="6"/>
      <c r="AH76" s="6"/>
    </row>
    <row r="77" spans="3:34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AA77" s="6"/>
      <c r="AB77" s="6"/>
      <c r="AC77" s="6"/>
      <c r="AD77" s="6"/>
      <c r="AE77" s="6"/>
      <c r="AF77" s="6"/>
      <c r="AG77" s="6"/>
      <c r="AH77" s="6"/>
    </row>
    <row r="78" spans="3:34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AA78" s="6"/>
      <c r="AB78" s="6"/>
      <c r="AC78" s="6"/>
      <c r="AD78" s="6"/>
      <c r="AE78" s="6"/>
      <c r="AF78" s="6"/>
      <c r="AG78" s="6"/>
      <c r="AH78" s="6"/>
    </row>
    <row r="79" spans="3:34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AA79" s="6"/>
      <c r="AB79" s="6"/>
      <c r="AC79" s="6"/>
      <c r="AD79" s="6"/>
      <c r="AE79" s="6"/>
      <c r="AF79" s="6"/>
      <c r="AG79" s="6"/>
      <c r="AH79" s="6"/>
    </row>
    <row r="80" spans="3:34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AA80" s="6"/>
      <c r="AB80" s="6"/>
      <c r="AC80" s="6"/>
      <c r="AD80" s="6"/>
      <c r="AE80" s="6"/>
      <c r="AF80" s="6"/>
      <c r="AG80" s="6"/>
      <c r="AH80" s="6"/>
    </row>
    <row r="81" spans="3:34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AA81" s="6"/>
      <c r="AB81" s="6"/>
      <c r="AC81" s="6"/>
      <c r="AD81" s="6"/>
      <c r="AE81" s="6"/>
      <c r="AF81" s="6"/>
      <c r="AG81" s="6"/>
      <c r="AH81" s="6"/>
    </row>
    <row r="82" spans="3:34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AA82" s="6"/>
      <c r="AB82" s="6"/>
      <c r="AC82" s="6"/>
      <c r="AD82" s="6"/>
      <c r="AE82" s="6"/>
      <c r="AF82" s="6"/>
      <c r="AG82" s="6"/>
      <c r="AH82" s="6"/>
    </row>
    <row r="83" spans="3:34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AA83" s="6"/>
      <c r="AB83" s="6"/>
      <c r="AC83" s="6"/>
      <c r="AD83" s="6"/>
      <c r="AE83" s="6"/>
      <c r="AF83" s="6"/>
      <c r="AG83" s="6"/>
      <c r="AH83" s="6"/>
    </row>
    <row r="84" spans="3:34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AA84" s="6"/>
      <c r="AB84" s="6"/>
      <c r="AC84" s="6"/>
      <c r="AD84" s="6"/>
      <c r="AE84" s="6"/>
      <c r="AF84" s="6"/>
      <c r="AG84" s="6"/>
      <c r="AH84" s="6"/>
    </row>
    <row r="85" spans="3:34" x14ac:dyDescent="0.2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AA85" s="6"/>
      <c r="AB85" s="6"/>
      <c r="AC85" s="6"/>
      <c r="AD85" s="6"/>
      <c r="AE85" s="6"/>
      <c r="AF85" s="6"/>
      <c r="AG85" s="6"/>
      <c r="AH85" s="6"/>
    </row>
    <row r="86" spans="3:34" x14ac:dyDescent="0.2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AA86" s="6"/>
      <c r="AB86" s="6"/>
      <c r="AC86" s="6"/>
      <c r="AD86" s="6"/>
      <c r="AE86" s="6"/>
      <c r="AF86" s="6"/>
      <c r="AG86" s="6"/>
      <c r="AH86" s="6"/>
    </row>
    <row r="87" spans="3:34" x14ac:dyDescent="0.2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AA87" s="6"/>
      <c r="AB87" s="6"/>
      <c r="AC87" s="6"/>
      <c r="AD87" s="6"/>
      <c r="AE87" s="6"/>
      <c r="AF87" s="6"/>
      <c r="AG87" s="6"/>
      <c r="AH87" s="6"/>
    </row>
    <row r="88" spans="3:34" x14ac:dyDescent="0.2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AA88" s="6"/>
      <c r="AB88" s="6"/>
      <c r="AC88" s="6"/>
      <c r="AD88" s="6"/>
      <c r="AE88" s="6"/>
      <c r="AF88" s="6"/>
      <c r="AG88" s="6"/>
      <c r="AH88" s="6"/>
    </row>
    <row r="89" spans="3:34" x14ac:dyDescent="0.2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AA89" s="6"/>
      <c r="AB89" s="6"/>
      <c r="AC89" s="6"/>
      <c r="AD89" s="6"/>
      <c r="AE89" s="6"/>
      <c r="AF89" s="6"/>
      <c r="AG89" s="6"/>
      <c r="AH89" s="6"/>
    </row>
    <row r="90" spans="3:34" x14ac:dyDescent="0.2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AA90" s="6"/>
      <c r="AB90" s="6"/>
      <c r="AC90" s="6"/>
      <c r="AD90" s="6"/>
      <c r="AE90" s="6"/>
      <c r="AF90" s="6"/>
      <c r="AG90" s="6"/>
      <c r="AH90" s="6"/>
    </row>
  </sheetData>
  <mergeCells count="4">
    <mergeCell ref="C1:Y1"/>
    <mergeCell ref="AA1:AH1"/>
    <mergeCell ref="C31:Y31"/>
    <mergeCell ref="AA31:AH3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5BFF8-7B39-424B-A78C-0CC05A1B7211}">
  <dimension ref="A1:AJ93"/>
  <sheetViews>
    <sheetView workbookViewId="0"/>
  </sheetViews>
  <sheetFormatPr defaultRowHeight="15" x14ac:dyDescent="0.25"/>
  <cols>
    <col min="1" max="1" width="42.7109375" style="5" bestFit="1" customWidth="1"/>
    <col min="2" max="2" width="3.5703125" style="5" customWidth="1"/>
    <col min="3" max="3" width="3.5703125" style="18" customWidth="1"/>
    <col min="4" max="6" width="4.5703125" style="5" bestFit="1" customWidth="1"/>
    <col min="7" max="23" width="5.5703125" style="5" bestFit="1" customWidth="1"/>
    <col min="24" max="26" width="5.5703125" style="5" customWidth="1"/>
    <col min="27" max="27" width="2.140625" style="7" customWidth="1"/>
    <col min="28" max="28" width="4.5703125" style="5" bestFit="1" customWidth="1"/>
    <col min="29" max="36" width="5.5703125" style="5" bestFit="1" customWidth="1"/>
    <col min="37" max="16384" width="9.140625" style="5"/>
  </cols>
  <sheetData>
    <row r="1" spans="1:36" ht="26.25" x14ac:dyDescent="0.25">
      <c r="A1" s="2">
        <v>610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6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  <c r="AJ2" s="20">
        <v>117</v>
      </c>
    </row>
    <row r="3" spans="1:36" s="18" customFormat="1" x14ac:dyDescent="0.25">
      <c r="A3" s="18" t="s">
        <v>192</v>
      </c>
      <c r="B3" s="18">
        <v>0</v>
      </c>
      <c r="D3" s="11">
        <v>0.20625000000000002</v>
      </c>
      <c r="E3" s="6">
        <f>D3+70/1440</f>
        <v>0.25486111111111115</v>
      </c>
      <c r="F3" s="6">
        <f>E3+60/1440</f>
        <v>0.29652777777777783</v>
      </c>
      <c r="G3" s="6">
        <f>F3+120/1440</f>
        <v>0.37986111111111115</v>
      </c>
      <c r="H3" s="6">
        <f>G3+120/1440</f>
        <v>0.46319444444444446</v>
      </c>
      <c r="I3" s="6" t="s">
        <v>3</v>
      </c>
      <c r="J3" s="6">
        <f>H3+120/1440</f>
        <v>0.54652777777777783</v>
      </c>
      <c r="K3" s="6">
        <f>J3+60/1440</f>
        <v>0.58819444444444446</v>
      </c>
      <c r="L3" s="6" t="s">
        <v>3</v>
      </c>
      <c r="M3" s="6">
        <f>K3+60/1440</f>
        <v>0.62986111111111109</v>
      </c>
      <c r="N3" s="6">
        <f>M3+60/1440</f>
        <v>0.67152777777777772</v>
      </c>
      <c r="O3" s="6">
        <f>N3+120/1440</f>
        <v>0.75486111111111109</v>
      </c>
      <c r="P3" s="6">
        <f>O3+120/1440</f>
        <v>0.83819444444444446</v>
      </c>
      <c r="Q3" s="6" t="s">
        <v>3</v>
      </c>
      <c r="R3" s="11"/>
      <c r="S3" s="11"/>
      <c r="T3" s="11"/>
      <c r="U3" s="11"/>
      <c r="V3" s="11"/>
      <c r="W3" s="11"/>
      <c r="X3" s="11"/>
      <c r="Y3" s="11"/>
      <c r="Z3" s="11"/>
      <c r="AA3" s="7"/>
      <c r="AB3" s="6" t="s">
        <v>3</v>
      </c>
      <c r="AC3" s="6">
        <v>0.33819444444444446</v>
      </c>
      <c r="AD3" s="6" t="s">
        <v>3</v>
      </c>
      <c r="AE3" s="6">
        <f>AC3+240/1440</f>
        <v>0.50486111111111109</v>
      </c>
      <c r="AF3" s="6" t="s">
        <v>3</v>
      </c>
      <c r="AG3" s="6">
        <f>AE3+240/1440</f>
        <v>0.67152777777777772</v>
      </c>
      <c r="AH3" s="6" t="s">
        <v>3</v>
      </c>
      <c r="AI3" s="6">
        <f>AG3+240/1440</f>
        <v>0.83819444444444435</v>
      </c>
      <c r="AJ3" s="6" t="s">
        <v>3</v>
      </c>
    </row>
    <row r="4" spans="1:36" s="18" customFormat="1" x14ac:dyDescent="0.25">
      <c r="A4" s="18" t="s">
        <v>193</v>
      </c>
      <c r="B4" s="18">
        <v>2</v>
      </c>
      <c r="D4" s="6">
        <f t="shared" ref="D4:L33" si="0">D3+($B4/1440)</f>
        <v>0.2076388888888889</v>
      </c>
      <c r="E4" s="6">
        <f t="shared" si="0"/>
        <v>0.25625000000000003</v>
      </c>
      <c r="F4" s="6">
        <f t="shared" si="0"/>
        <v>0.29791666666666672</v>
      </c>
      <c r="G4" s="6">
        <f t="shared" si="0"/>
        <v>0.38125000000000003</v>
      </c>
      <c r="H4" s="6">
        <f t="shared" si="0"/>
        <v>0.46458333333333335</v>
      </c>
      <c r="I4" s="6" t="s">
        <v>3</v>
      </c>
      <c r="J4" s="6">
        <f t="shared" ref="J4:J13" si="1">J3+($B4/1440)</f>
        <v>0.54791666666666672</v>
      </c>
      <c r="K4" s="6">
        <f t="shared" ref="K4:K13" si="2">K3+($B4/1440)</f>
        <v>0.58958333333333335</v>
      </c>
      <c r="L4" s="6" t="s">
        <v>3</v>
      </c>
      <c r="M4" s="6">
        <f t="shared" ref="M4:M13" si="3">M3+($B4/1440)</f>
        <v>0.63124999999999998</v>
      </c>
      <c r="N4" s="6">
        <f t="shared" ref="N4:N13" si="4">N3+($B4/1440)</f>
        <v>0.67291666666666661</v>
      </c>
      <c r="O4" s="6">
        <f t="shared" ref="O4:O13" si="5">O3+($B4/1440)</f>
        <v>0.75624999999999998</v>
      </c>
      <c r="P4" s="6">
        <f t="shared" ref="P4:P13" si="6">P3+($B4/1440)</f>
        <v>0.83958333333333335</v>
      </c>
      <c r="Q4" s="6" t="s">
        <v>3</v>
      </c>
      <c r="R4" s="11"/>
      <c r="S4" s="11"/>
      <c r="T4" s="11"/>
      <c r="U4" s="11"/>
      <c r="V4" s="11"/>
      <c r="W4" s="11"/>
      <c r="X4" s="11"/>
      <c r="Y4" s="11"/>
      <c r="Z4" s="11"/>
      <c r="AA4" s="7"/>
      <c r="AB4" s="6" t="s">
        <v>3</v>
      </c>
      <c r="AC4" s="6">
        <f t="shared" ref="AB4:AJ33" si="7">AC3+($B4/1440)</f>
        <v>0.33958333333333335</v>
      </c>
      <c r="AD4" s="6" t="s">
        <v>3</v>
      </c>
      <c r="AE4" s="6">
        <f t="shared" si="7"/>
        <v>0.50624999999999998</v>
      </c>
      <c r="AF4" s="6" t="s">
        <v>3</v>
      </c>
      <c r="AG4" s="6">
        <f t="shared" si="7"/>
        <v>0.67291666666666661</v>
      </c>
      <c r="AH4" s="6" t="s">
        <v>3</v>
      </c>
      <c r="AI4" s="6">
        <f t="shared" si="7"/>
        <v>0.83958333333333324</v>
      </c>
      <c r="AJ4" s="6" t="s">
        <v>3</v>
      </c>
    </row>
    <row r="5" spans="1:36" s="18" customFormat="1" x14ac:dyDescent="0.25">
      <c r="A5" s="18" t="s">
        <v>194</v>
      </c>
      <c r="B5" s="18">
        <v>3</v>
      </c>
      <c r="D5" s="6">
        <f t="shared" si="0"/>
        <v>0.20972222222222223</v>
      </c>
      <c r="E5" s="6">
        <f t="shared" si="0"/>
        <v>0.25833333333333336</v>
      </c>
      <c r="F5" s="6">
        <f t="shared" si="0"/>
        <v>0.30000000000000004</v>
      </c>
      <c r="G5" s="6">
        <f t="shared" si="0"/>
        <v>0.38333333333333336</v>
      </c>
      <c r="H5" s="6">
        <f t="shared" si="0"/>
        <v>0.46666666666666667</v>
      </c>
      <c r="I5" s="6" t="s">
        <v>3</v>
      </c>
      <c r="J5" s="6">
        <f t="shared" si="1"/>
        <v>0.55000000000000004</v>
      </c>
      <c r="K5" s="6">
        <f t="shared" si="2"/>
        <v>0.59166666666666667</v>
      </c>
      <c r="L5" s="6" t="s">
        <v>3</v>
      </c>
      <c r="M5" s="6">
        <f t="shared" si="3"/>
        <v>0.6333333333333333</v>
      </c>
      <c r="N5" s="6">
        <f t="shared" si="4"/>
        <v>0.67499999999999993</v>
      </c>
      <c r="O5" s="6">
        <f t="shared" si="5"/>
        <v>0.7583333333333333</v>
      </c>
      <c r="P5" s="6">
        <f t="shared" si="6"/>
        <v>0.84166666666666667</v>
      </c>
      <c r="Q5" s="6" t="s">
        <v>3</v>
      </c>
      <c r="R5" s="11"/>
      <c r="S5" s="11"/>
      <c r="T5" s="11"/>
      <c r="U5" s="11"/>
      <c r="V5" s="11"/>
      <c r="W5" s="11"/>
      <c r="X5" s="11"/>
      <c r="Y5" s="11"/>
      <c r="Z5" s="11"/>
      <c r="AA5" s="7"/>
      <c r="AB5" s="6" t="s">
        <v>3</v>
      </c>
      <c r="AC5" s="6">
        <f t="shared" si="7"/>
        <v>0.34166666666666667</v>
      </c>
      <c r="AD5" s="6" t="s">
        <v>3</v>
      </c>
      <c r="AE5" s="6">
        <f t="shared" si="7"/>
        <v>0.5083333333333333</v>
      </c>
      <c r="AF5" s="6" t="s">
        <v>3</v>
      </c>
      <c r="AG5" s="6">
        <f t="shared" si="7"/>
        <v>0.67499999999999993</v>
      </c>
      <c r="AH5" s="6" t="s">
        <v>3</v>
      </c>
      <c r="AI5" s="6">
        <f t="shared" si="7"/>
        <v>0.84166666666666656</v>
      </c>
      <c r="AJ5" s="6" t="s">
        <v>3</v>
      </c>
    </row>
    <row r="6" spans="1:36" s="18" customFormat="1" x14ac:dyDescent="0.25">
      <c r="A6" s="18" t="s">
        <v>195</v>
      </c>
      <c r="B6" s="18">
        <v>1</v>
      </c>
      <c r="D6" s="6">
        <f t="shared" si="0"/>
        <v>0.21041666666666667</v>
      </c>
      <c r="E6" s="6">
        <f t="shared" si="0"/>
        <v>0.2590277777777778</v>
      </c>
      <c r="F6" s="6">
        <f t="shared" si="0"/>
        <v>0.30069444444444449</v>
      </c>
      <c r="G6" s="6">
        <f t="shared" si="0"/>
        <v>0.3840277777777778</v>
      </c>
      <c r="H6" s="6">
        <f t="shared" si="0"/>
        <v>0.46736111111111112</v>
      </c>
      <c r="I6" s="6" t="s">
        <v>3</v>
      </c>
      <c r="J6" s="6">
        <f t="shared" si="1"/>
        <v>0.55069444444444449</v>
      </c>
      <c r="K6" s="6">
        <f t="shared" si="2"/>
        <v>0.59236111111111112</v>
      </c>
      <c r="L6" s="6" t="s">
        <v>3</v>
      </c>
      <c r="M6" s="6">
        <f t="shared" si="3"/>
        <v>0.63402777777777775</v>
      </c>
      <c r="N6" s="6">
        <f t="shared" si="4"/>
        <v>0.67569444444444438</v>
      </c>
      <c r="O6" s="6">
        <f t="shared" si="5"/>
        <v>0.75902777777777775</v>
      </c>
      <c r="P6" s="6">
        <f t="shared" si="6"/>
        <v>0.84236111111111112</v>
      </c>
      <c r="Q6" s="6" t="s">
        <v>3</v>
      </c>
      <c r="R6" s="11"/>
      <c r="S6" s="11"/>
      <c r="T6" s="11"/>
      <c r="U6" s="11"/>
      <c r="V6" s="11"/>
      <c r="W6" s="11"/>
      <c r="X6" s="11"/>
      <c r="Y6" s="11"/>
      <c r="Z6" s="11"/>
      <c r="AA6" s="7"/>
      <c r="AB6" s="6" t="s">
        <v>3</v>
      </c>
      <c r="AC6" s="6">
        <f t="shared" si="7"/>
        <v>0.34236111111111112</v>
      </c>
      <c r="AD6" s="6" t="s">
        <v>3</v>
      </c>
      <c r="AE6" s="6">
        <f t="shared" si="7"/>
        <v>0.50902777777777775</v>
      </c>
      <c r="AF6" s="6" t="s">
        <v>3</v>
      </c>
      <c r="AG6" s="6">
        <f t="shared" si="7"/>
        <v>0.67569444444444438</v>
      </c>
      <c r="AH6" s="6" t="s">
        <v>3</v>
      </c>
      <c r="AI6" s="6">
        <f t="shared" si="7"/>
        <v>0.84236111111111101</v>
      </c>
      <c r="AJ6" s="6" t="s">
        <v>3</v>
      </c>
    </row>
    <row r="7" spans="1:36" s="18" customFormat="1" x14ac:dyDescent="0.25">
      <c r="A7" s="18" t="s">
        <v>196</v>
      </c>
      <c r="B7" s="18">
        <v>3</v>
      </c>
      <c r="D7" s="6">
        <f t="shared" si="0"/>
        <v>0.21249999999999999</v>
      </c>
      <c r="E7" s="6">
        <f t="shared" si="0"/>
        <v>0.26111111111111113</v>
      </c>
      <c r="F7" s="6">
        <f t="shared" si="0"/>
        <v>0.30277777777777781</v>
      </c>
      <c r="G7" s="6">
        <f t="shared" si="0"/>
        <v>0.38611111111111113</v>
      </c>
      <c r="H7" s="6">
        <f t="shared" si="0"/>
        <v>0.46944444444444444</v>
      </c>
      <c r="I7" s="6" t="s">
        <v>3</v>
      </c>
      <c r="J7" s="6">
        <f t="shared" si="1"/>
        <v>0.55277777777777781</v>
      </c>
      <c r="K7" s="6">
        <f t="shared" si="2"/>
        <v>0.59444444444444444</v>
      </c>
      <c r="L7" s="6" t="s">
        <v>3</v>
      </c>
      <c r="M7" s="6">
        <f t="shared" si="3"/>
        <v>0.63611111111111107</v>
      </c>
      <c r="N7" s="6">
        <f t="shared" si="4"/>
        <v>0.6777777777777777</v>
      </c>
      <c r="O7" s="6">
        <f t="shared" si="5"/>
        <v>0.76111111111111107</v>
      </c>
      <c r="P7" s="6">
        <f t="shared" si="6"/>
        <v>0.84444444444444444</v>
      </c>
      <c r="Q7" s="6" t="s">
        <v>3</v>
      </c>
      <c r="R7" s="11"/>
      <c r="S7" s="11"/>
      <c r="T7" s="11"/>
      <c r="U7" s="11"/>
      <c r="V7" s="11"/>
      <c r="W7" s="11"/>
      <c r="X7" s="11"/>
      <c r="Y7" s="11"/>
      <c r="Z7" s="11"/>
      <c r="AA7" s="7"/>
      <c r="AB7" s="6" t="s">
        <v>3</v>
      </c>
      <c r="AC7" s="6">
        <f t="shared" si="7"/>
        <v>0.34444444444444444</v>
      </c>
      <c r="AD7" s="6" t="s">
        <v>3</v>
      </c>
      <c r="AE7" s="6">
        <f t="shared" si="7"/>
        <v>0.51111111111111107</v>
      </c>
      <c r="AF7" s="6" t="s">
        <v>3</v>
      </c>
      <c r="AG7" s="6">
        <f t="shared" si="7"/>
        <v>0.6777777777777777</v>
      </c>
      <c r="AH7" s="6" t="s">
        <v>3</v>
      </c>
      <c r="AI7" s="6">
        <f t="shared" si="7"/>
        <v>0.84444444444444433</v>
      </c>
      <c r="AJ7" s="6" t="s">
        <v>3</v>
      </c>
    </row>
    <row r="8" spans="1:36" s="18" customFormat="1" x14ac:dyDescent="0.25">
      <c r="A8" s="18" t="s">
        <v>21</v>
      </c>
      <c r="B8" s="18">
        <v>2</v>
      </c>
      <c r="D8" s="6">
        <f t="shared" si="0"/>
        <v>0.21388888888888888</v>
      </c>
      <c r="E8" s="6">
        <f t="shared" si="0"/>
        <v>0.26250000000000001</v>
      </c>
      <c r="F8" s="6">
        <f t="shared" si="0"/>
        <v>0.3041666666666667</v>
      </c>
      <c r="G8" s="6">
        <f t="shared" si="0"/>
        <v>0.38750000000000001</v>
      </c>
      <c r="H8" s="6">
        <f t="shared" si="0"/>
        <v>0.47083333333333333</v>
      </c>
      <c r="I8" s="6" t="s">
        <v>3</v>
      </c>
      <c r="J8" s="6">
        <f t="shared" si="1"/>
        <v>0.5541666666666667</v>
      </c>
      <c r="K8" s="6">
        <f t="shared" si="2"/>
        <v>0.59583333333333333</v>
      </c>
      <c r="L8" s="6" t="s">
        <v>3</v>
      </c>
      <c r="M8" s="6">
        <f t="shared" si="3"/>
        <v>0.63749999999999996</v>
      </c>
      <c r="N8" s="6">
        <f t="shared" si="4"/>
        <v>0.67916666666666659</v>
      </c>
      <c r="O8" s="6">
        <f t="shared" si="5"/>
        <v>0.76249999999999996</v>
      </c>
      <c r="P8" s="6">
        <f t="shared" si="6"/>
        <v>0.84583333333333333</v>
      </c>
      <c r="Q8" s="6" t="s">
        <v>3</v>
      </c>
      <c r="R8" s="11"/>
      <c r="S8" s="11"/>
      <c r="T8" s="11"/>
      <c r="U8" s="11"/>
      <c r="V8" s="11"/>
      <c r="W8" s="11"/>
      <c r="X8" s="11"/>
      <c r="Y8" s="11"/>
      <c r="Z8" s="11"/>
      <c r="AA8" s="7"/>
      <c r="AB8" s="6" t="s">
        <v>3</v>
      </c>
      <c r="AC8" s="6">
        <f t="shared" si="7"/>
        <v>0.34583333333333333</v>
      </c>
      <c r="AD8" s="6" t="s">
        <v>3</v>
      </c>
      <c r="AE8" s="6">
        <f t="shared" si="7"/>
        <v>0.51249999999999996</v>
      </c>
      <c r="AF8" s="6" t="s">
        <v>3</v>
      </c>
      <c r="AG8" s="6">
        <f t="shared" si="7"/>
        <v>0.67916666666666659</v>
      </c>
      <c r="AH8" s="6" t="s">
        <v>3</v>
      </c>
      <c r="AI8" s="6">
        <f t="shared" si="7"/>
        <v>0.84583333333333321</v>
      </c>
      <c r="AJ8" s="6" t="s">
        <v>3</v>
      </c>
    </row>
    <row r="9" spans="1:36" s="18" customFormat="1" x14ac:dyDescent="0.25">
      <c r="A9" s="18" t="s">
        <v>47</v>
      </c>
      <c r="B9" s="18">
        <v>2</v>
      </c>
      <c r="D9" s="6">
        <f t="shared" si="0"/>
        <v>0.21527777777777776</v>
      </c>
      <c r="E9" s="6">
        <f t="shared" si="0"/>
        <v>0.2638888888888889</v>
      </c>
      <c r="F9" s="6">
        <f t="shared" si="0"/>
        <v>0.30555555555555558</v>
      </c>
      <c r="G9" s="6">
        <f t="shared" si="0"/>
        <v>0.3888888888888889</v>
      </c>
      <c r="H9" s="6">
        <f t="shared" si="0"/>
        <v>0.47222222222222221</v>
      </c>
      <c r="I9" s="6" t="s">
        <v>3</v>
      </c>
      <c r="J9" s="6">
        <f t="shared" si="1"/>
        <v>0.55555555555555558</v>
      </c>
      <c r="K9" s="6">
        <f t="shared" si="2"/>
        <v>0.59722222222222221</v>
      </c>
      <c r="L9" s="6" t="s">
        <v>3</v>
      </c>
      <c r="M9" s="6">
        <f t="shared" si="3"/>
        <v>0.63888888888888884</v>
      </c>
      <c r="N9" s="6">
        <f t="shared" si="4"/>
        <v>0.68055555555555547</v>
      </c>
      <c r="O9" s="6">
        <f t="shared" si="5"/>
        <v>0.76388888888888884</v>
      </c>
      <c r="P9" s="6">
        <f t="shared" si="6"/>
        <v>0.84722222222222221</v>
      </c>
      <c r="Q9" s="6" t="s">
        <v>3</v>
      </c>
      <c r="R9" s="11"/>
      <c r="S9" s="11"/>
      <c r="T9" s="11"/>
      <c r="U9" s="11"/>
      <c r="V9" s="11"/>
      <c r="W9" s="11"/>
      <c r="X9" s="11"/>
      <c r="Y9" s="11"/>
      <c r="Z9" s="11"/>
      <c r="AA9" s="7"/>
      <c r="AB9" s="6" t="s">
        <v>3</v>
      </c>
      <c r="AC9" s="6">
        <f t="shared" si="7"/>
        <v>0.34722222222222221</v>
      </c>
      <c r="AD9" s="6" t="s">
        <v>3</v>
      </c>
      <c r="AE9" s="6">
        <f t="shared" si="7"/>
        <v>0.51388888888888884</v>
      </c>
      <c r="AF9" s="6" t="s">
        <v>3</v>
      </c>
      <c r="AG9" s="6">
        <f t="shared" si="7"/>
        <v>0.68055555555555547</v>
      </c>
      <c r="AH9" s="6" t="s">
        <v>3</v>
      </c>
      <c r="AI9" s="6">
        <f t="shared" si="7"/>
        <v>0.8472222222222221</v>
      </c>
      <c r="AJ9" s="6" t="s">
        <v>3</v>
      </c>
    </row>
    <row r="10" spans="1:36" s="18" customFormat="1" x14ac:dyDescent="0.25">
      <c r="A10" s="18" t="s">
        <v>48</v>
      </c>
      <c r="B10" s="18">
        <v>1</v>
      </c>
      <c r="D10" s="6">
        <f t="shared" si="0"/>
        <v>0.2159722222222222</v>
      </c>
      <c r="E10" s="6">
        <f t="shared" si="0"/>
        <v>0.26458333333333334</v>
      </c>
      <c r="F10" s="6">
        <f t="shared" si="0"/>
        <v>0.30625000000000002</v>
      </c>
      <c r="G10" s="6">
        <f t="shared" si="0"/>
        <v>0.38958333333333334</v>
      </c>
      <c r="H10" s="6">
        <f t="shared" si="0"/>
        <v>0.47291666666666665</v>
      </c>
      <c r="I10" s="6" t="s">
        <v>3</v>
      </c>
      <c r="J10" s="6">
        <f t="shared" si="1"/>
        <v>0.55625000000000002</v>
      </c>
      <c r="K10" s="6">
        <f t="shared" si="2"/>
        <v>0.59791666666666665</v>
      </c>
      <c r="L10" s="6" t="s">
        <v>3</v>
      </c>
      <c r="M10" s="6">
        <f t="shared" si="3"/>
        <v>0.63958333333333328</v>
      </c>
      <c r="N10" s="6">
        <f t="shared" si="4"/>
        <v>0.68124999999999991</v>
      </c>
      <c r="O10" s="6">
        <f t="shared" si="5"/>
        <v>0.76458333333333328</v>
      </c>
      <c r="P10" s="6">
        <f t="shared" si="6"/>
        <v>0.84791666666666665</v>
      </c>
      <c r="Q10" s="6" t="s">
        <v>3</v>
      </c>
      <c r="R10" s="11"/>
      <c r="S10" s="11"/>
      <c r="T10" s="11"/>
      <c r="U10" s="11"/>
      <c r="V10" s="11"/>
      <c r="W10" s="11"/>
      <c r="X10" s="11"/>
      <c r="Y10" s="11"/>
      <c r="Z10" s="11"/>
      <c r="AA10" s="7"/>
      <c r="AB10" s="6" t="s">
        <v>3</v>
      </c>
      <c r="AC10" s="6">
        <f t="shared" si="7"/>
        <v>0.34791666666666665</v>
      </c>
      <c r="AD10" s="6" t="s">
        <v>3</v>
      </c>
      <c r="AE10" s="6">
        <f t="shared" si="7"/>
        <v>0.51458333333333328</v>
      </c>
      <c r="AF10" s="6" t="s">
        <v>3</v>
      </c>
      <c r="AG10" s="6">
        <f t="shared" si="7"/>
        <v>0.68124999999999991</v>
      </c>
      <c r="AH10" s="6" t="s">
        <v>3</v>
      </c>
      <c r="AI10" s="6">
        <f t="shared" si="7"/>
        <v>0.84791666666666654</v>
      </c>
      <c r="AJ10" s="6" t="s">
        <v>3</v>
      </c>
    </row>
    <row r="11" spans="1:36" s="18" customFormat="1" x14ac:dyDescent="0.25">
      <c r="A11" s="18" t="s">
        <v>27</v>
      </c>
      <c r="B11" s="18">
        <v>2</v>
      </c>
      <c r="D11" s="6">
        <f t="shared" si="0"/>
        <v>0.21736111111111109</v>
      </c>
      <c r="E11" s="6">
        <f t="shared" si="0"/>
        <v>0.26597222222222222</v>
      </c>
      <c r="F11" s="6">
        <f t="shared" si="0"/>
        <v>0.30763888888888891</v>
      </c>
      <c r="G11" s="6">
        <f t="shared" si="0"/>
        <v>0.39097222222222222</v>
      </c>
      <c r="H11" s="6">
        <f t="shared" si="0"/>
        <v>0.47430555555555554</v>
      </c>
      <c r="I11" s="6" t="s">
        <v>3</v>
      </c>
      <c r="J11" s="6">
        <f t="shared" si="1"/>
        <v>0.55763888888888891</v>
      </c>
      <c r="K11" s="6">
        <f t="shared" si="2"/>
        <v>0.59930555555555554</v>
      </c>
      <c r="L11" s="6" t="s">
        <v>3</v>
      </c>
      <c r="M11" s="6">
        <f t="shared" si="3"/>
        <v>0.64097222222222217</v>
      </c>
      <c r="N11" s="6">
        <f t="shared" si="4"/>
        <v>0.6826388888888888</v>
      </c>
      <c r="O11" s="6">
        <f t="shared" si="5"/>
        <v>0.76597222222222217</v>
      </c>
      <c r="P11" s="6">
        <f t="shared" si="6"/>
        <v>0.84930555555555554</v>
      </c>
      <c r="Q11" s="6" t="s">
        <v>3</v>
      </c>
      <c r="R11" s="11"/>
      <c r="S11" s="11"/>
      <c r="T11" s="11"/>
      <c r="U11" s="11"/>
      <c r="V11" s="11"/>
      <c r="W11" s="11"/>
      <c r="X11" s="11"/>
      <c r="Y11" s="11"/>
      <c r="Z11" s="11"/>
      <c r="AA11" s="7"/>
      <c r="AB11" s="6" t="s">
        <v>3</v>
      </c>
      <c r="AC11" s="6">
        <f t="shared" si="7"/>
        <v>0.34930555555555554</v>
      </c>
      <c r="AD11" s="6" t="s">
        <v>3</v>
      </c>
      <c r="AE11" s="6">
        <f t="shared" si="7"/>
        <v>0.51597222222222217</v>
      </c>
      <c r="AF11" s="6" t="s">
        <v>3</v>
      </c>
      <c r="AG11" s="6">
        <f t="shared" si="7"/>
        <v>0.6826388888888888</v>
      </c>
      <c r="AH11" s="6" t="s">
        <v>3</v>
      </c>
      <c r="AI11" s="6">
        <f t="shared" si="7"/>
        <v>0.84930555555555542</v>
      </c>
      <c r="AJ11" s="6" t="s">
        <v>3</v>
      </c>
    </row>
    <row r="12" spans="1:36" s="18" customFormat="1" x14ac:dyDescent="0.25">
      <c r="A12" s="18" t="s">
        <v>15</v>
      </c>
      <c r="B12" s="18">
        <v>1</v>
      </c>
      <c r="D12" s="6">
        <f t="shared" si="0"/>
        <v>0.21805555555555553</v>
      </c>
      <c r="E12" s="6">
        <f t="shared" si="0"/>
        <v>0.26666666666666666</v>
      </c>
      <c r="F12" s="6">
        <f t="shared" si="0"/>
        <v>0.30833333333333335</v>
      </c>
      <c r="G12" s="6">
        <f t="shared" si="0"/>
        <v>0.39166666666666666</v>
      </c>
      <c r="H12" s="6">
        <f t="shared" si="0"/>
        <v>0.47499999999999998</v>
      </c>
      <c r="I12" s="6" t="s">
        <v>3</v>
      </c>
      <c r="J12" s="6">
        <f t="shared" si="1"/>
        <v>0.55833333333333335</v>
      </c>
      <c r="K12" s="6">
        <f t="shared" si="2"/>
        <v>0.6</v>
      </c>
      <c r="L12" s="6" t="s">
        <v>3</v>
      </c>
      <c r="M12" s="6">
        <f t="shared" si="3"/>
        <v>0.64166666666666661</v>
      </c>
      <c r="N12" s="6">
        <f t="shared" si="4"/>
        <v>0.68333333333333324</v>
      </c>
      <c r="O12" s="6">
        <f t="shared" si="5"/>
        <v>0.76666666666666661</v>
      </c>
      <c r="P12" s="6">
        <f t="shared" si="6"/>
        <v>0.85</v>
      </c>
      <c r="Q12" s="6" t="s">
        <v>3</v>
      </c>
      <c r="R12" s="11"/>
      <c r="S12" s="11"/>
      <c r="T12" s="11"/>
      <c r="U12" s="11"/>
      <c r="V12" s="11"/>
      <c r="W12" s="11"/>
      <c r="X12" s="11"/>
      <c r="Y12" s="11"/>
      <c r="Z12" s="11"/>
      <c r="AA12" s="7"/>
      <c r="AB12" s="6" t="s">
        <v>3</v>
      </c>
      <c r="AC12" s="6">
        <f t="shared" si="7"/>
        <v>0.35</v>
      </c>
      <c r="AD12" s="6" t="s">
        <v>3</v>
      </c>
      <c r="AE12" s="6">
        <f t="shared" si="7"/>
        <v>0.51666666666666661</v>
      </c>
      <c r="AF12" s="6" t="s">
        <v>3</v>
      </c>
      <c r="AG12" s="6">
        <f t="shared" si="7"/>
        <v>0.68333333333333324</v>
      </c>
      <c r="AH12" s="6" t="s">
        <v>3</v>
      </c>
      <c r="AI12" s="6">
        <f t="shared" si="7"/>
        <v>0.84999999999999987</v>
      </c>
      <c r="AJ12" s="6" t="s">
        <v>3</v>
      </c>
    </row>
    <row r="13" spans="1:36" s="18" customFormat="1" x14ac:dyDescent="0.25">
      <c r="A13" s="18" t="s">
        <v>26</v>
      </c>
      <c r="B13" s="18">
        <v>2</v>
      </c>
      <c r="D13" s="6">
        <f t="shared" si="0"/>
        <v>0.21944444444444441</v>
      </c>
      <c r="E13" s="6">
        <f t="shared" si="0"/>
        <v>0.26805555555555555</v>
      </c>
      <c r="F13" s="6">
        <f t="shared" si="0"/>
        <v>0.30972222222222223</v>
      </c>
      <c r="G13" s="6">
        <f t="shared" si="0"/>
        <v>0.39305555555555555</v>
      </c>
      <c r="H13" s="6">
        <f t="shared" si="0"/>
        <v>0.47638888888888886</v>
      </c>
      <c r="I13" s="6" t="s">
        <v>3</v>
      </c>
      <c r="J13" s="6">
        <f t="shared" si="1"/>
        <v>0.55972222222222223</v>
      </c>
      <c r="K13" s="6">
        <f t="shared" si="2"/>
        <v>0.60138888888888886</v>
      </c>
      <c r="L13" s="6" t="s">
        <v>3</v>
      </c>
      <c r="M13" s="6">
        <f t="shared" si="3"/>
        <v>0.64305555555555549</v>
      </c>
      <c r="N13" s="6">
        <f t="shared" si="4"/>
        <v>0.68472222222222212</v>
      </c>
      <c r="O13" s="6">
        <f t="shared" si="5"/>
        <v>0.76805555555555549</v>
      </c>
      <c r="P13" s="6">
        <f t="shared" si="6"/>
        <v>0.85138888888888886</v>
      </c>
      <c r="Q13" s="6" t="s">
        <v>3</v>
      </c>
      <c r="R13" s="11"/>
      <c r="S13" s="11"/>
      <c r="T13" s="11"/>
      <c r="U13" s="11"/>
      <c r="V13" s="11"/>
      <c r="W13" s="11"/>
      <c r="X13" s="11"/>
      <c r="Y13" s="11"/>
      <c r="Z13" s="11"/>
      <c r="AA13" s="7"/>
      <c r="AB13" s="6" t="s">
        <v>3</v>
      </c>
      <c r="AC13" s="6">
        <f t="shared" si="7"/>
        <v>0.35138888888888886</v>
      </c>
      <c r="AD13" s="6" t="s">
        <v>3</v>
      </c>
      <c r="AE13" s="6">
        <f t="shared" si="7"/>
        <v>0.51805555555555549</v>
      </c>
      <c r="AF13" s="6" t="s">
        <v>3</v>
      </c>
      <c r="AG13" s="6">
        <f t="shared" si="7"/>
        <v>0.68472222222222212</v>
      </c>
      <c r="AH13" s="6" t="s">
        <v>3</v>
      </c>
      <c r="AI13" s="6">
        <f t="shared" si="7"/>
        <v>0.85138888888888875</v>
      </c>
      <c r="AJ13" s="6" t="s">
        <v>3</v>
      </c>
    </row>
    <row r="14" spans="1:36" x14ac:dyDescent="0.25">
      <c r="A14" s="9" t="s">
        <v>120</v>
      </c>
      <c r="B14" s="5" t="s">
        <v>3</v>
      </c>
      <c r="C14" s="9">
        <v>0</v>
      </c>
      <c r="D14" s="6" t="s">
        <v>3</v>
      </c>
      <c r="E14" s="6" t="s">
        <v>3</v>
      </c>
      <c r="F14" s="6" t="s">
        <v>3</v>
      </c>
      <c r="G14" s="6" t="s">
        <v>3</v>
      </c>
      <c r="H14" s="6" t="s">
        <v>3</v>
      </c>
      <c r="I14" s="6">
        <v>0.51736111111111105</v>
      </c>
      <c r="J14" s="6" t="s">
        <v>3</v>
      </c>
      <c r="K14" s="6" t="s">
        <v>3</v>
      </c>
      <c r="L14" s="21">
        <v>0.62152777777777779</v>
      </c>
      <c r="M14" s="6" t="s">
        <v>3</v>
      </c>
      <c r="N14" s="6" t="s">
        <v>3</v>
      </c>
      <c r="O14" s="6" t="s">
        <v>3</v>
      </c>
      <c r="P14" s="6" t="s">
        <v>3</v>
      </c>
      <c r="Q14" s="11">
        <v>0.93541666666666667</v>
      </c>
      <c r="R14" s="11"/>
      <c r="S14" s="11"/>
      <c r="T14" s="11"/>
      <c r="U14" s="11"/>
      <c r="V14" s="11"/>
      <c r="W14" s="11"/>
      <c r="X14" s="11"/>
      <c r="Y14" s="11"/>
      <c r="Z14" s="11"/>
      <c r="AB14" s="6">
        <v>0.2673611111111111</v>
      </c>
      <c r="AC14" s="6" t="s">
        <v>3</v>
      </c>
      <c r="AD14" s="6">
        <f>AB14+240/1440</f>
        <v>0.43402777777777779</v>
      </c>
      <c r="AE14" s="6" t="s">
        <v>3</v>
      </c>
      <c r="AF14" s="6">
        <f>AD14+240/1440</f>
        <v>0.60069444444444442</v>
      </c>
      <c r="AG14" s="6" t="s">
        <v>3</v>
      </c>
      <c r="AH14" s="6">
        <f>AF14+240/1440</f>
        <v>0.76736111111111105</v>
      </c>
      <c r="AI14" s="6" t="s">
        <v>3</v>
      </c>
      <c r="AJ14" s="6">
        <f>AH14+240/1440</f>
        <v>0.93402777777777768</v>
      </c>
    </row>
    <row r="15" spans="1:36" s="18" customFormat="1" x14ac:dyDescent="0.25">
      <c r="A15" s="18" t="s">
        <v>49</v>
      </c>
      <c r="B15" s="18">
        <v>2</v>
      </c>
      <c r="C15" s="18">
        <v>3</v>
      </c>
      <c r="D15" s="6">
        <f>D13+($B15/1440)</f>
        <v>0.2208333333333333</v>
      </c>
      <c r="E15" s="6">
        <f>E13+($B15/1440)</f>
        <v>0.26944444444444443</v>
      </c>
      <c r="F15" s="6">
        <f>F13+($B15/1440)</f>
        <v>0.31111111111111112</v>
      </c>
      <c r="G15" s="6">
        <f>G13+($B15/1440)</f>
        <v>0.39444444444444443</v>
      </c>
      <c r="H15" s="6">
        <f>H13+($B15/1440)</f>
        <v>0.47777777777777775</v>
      </c>
      <c r="I15" s="6">
        <f>I14+($C15/1440)</f>
        <v>0.51944444444444438</v>
      </c>
      <c r="J15" s="6">
        <f>J13+($B15/1440)</f>
        <v>0.56111111111111112</v>
      </c>
      <c r="K15" s="6">
        <f>K13+($B15/1440)</f>
        <v>0.60277777777777775</v>
      </c>
      <c r="L15" s="21">
        <f>L14+($C15/1440)</f>
        <v>0.62361111111111112</v>
      </c>
      <c r="M15" s="6">
        <f>M13+($B15/1440)</f>
        <v>0.64444444444444438</v>
      </c>
      <c r="N15" s="6">
        <f>N13+($B15/1440)</f>
        <v>0.68611111111111101</v>
      </c>
      <c r="O15" s="6">
        <f>O13+($B15/1440)</f>
        <v>0.76944444444444438</v>
      </c>
      <c r="P15" s="6">
        <f>P13+($B15/1440)</f>
        <v>0.85277777777777775</v>
      </c>
      <c r="Q15" s="6">
        <f>Q14+($C15/1440)</f>
        <v>0.9375</v>
      </c>
      <c r="R15" s="11"/>
      <c r="S15" s="11"/>
      <c r="T15" s="11"/>
      <c r="U15" s="11"/>
      <c r="V15" s="11"/>
      <c r="W15" s="11"/>
      <c r="X15" s="11"/>
      <c r="Y15" s="11"/>
      <c r="Z15" s="11"/>
      <c r="AA15" s="7"/>
      <c r="AB15" s="6">
        <f>AB14+($C15/1440)</f>
        <v>0.26944444444444443</v>
      </c>
      <c r="AC15" s="6">
        <f>AC13+($B15/1440)</f>
        <v>0.35277777777777775</v>
      </c>
      <c r="AD15" s="6">
        <f>AD14+($C15/1440)</f>
        <v>0.43611111111111112</v>
      </c>
      <c r="AE15" s="6">
        <f>AE13+($B15/1440)</f>
        <v>0.51944444444444438</v>
      </c>
      <c r="AF15" s="6">
        <f>AF14+($C15/1440)</f>
        <v>0.60277777777777775</v>
      </c>
      <c r="AG15" s="6">
        <f>AG13+($B15/1440)</f>
        <v>0.68611111111111101</v>
      </c>
      <c r="AH15" s="6">
        <f>AH14+($C15/1440)</f>
        <v>0.76944444444444438</v>
      </c>
      <c r="AI15" s="6">
        <f>AI13+($B15/1440)</f>
        <v>0.85277777777777763</v>
      </c>
      <c r="AJ15" s="6">
        <f>AJ14+($C15/1440)</f>
        <v>0.93611111111111101</v>
      </c>
    </row>
    <row r="16" spans="1:36" s="18" customFormat="1" x14ac:dyDescent="0.25">
      <c r="A16" s="18" t="s">
        <v>62</v>
      </c>
      <c r="B16" s="18">
        <v>1</v>
      </c>
      <c r="D16" s="6">
        <f t="shared" ref="D16:I16" si="8">D15+($B16/1440)</f>
        <v>0.22152777777777774</v>
      </c>
      <c r="E16" s="6">
        <f t="shared" si="8"/>
        <v>0.27013888888888887</v>
      </c>
      <c r="F16" s="6">
        <f t="shared" si="8"/>
        <v>0.31180555555555556</v>
      </c>
      <c r="G16" s="6">
        <f t="shared" si="8"/>
        <v>0.39513888888888887</v>
      </c>
      <c r="H16" s="6">
        <f t="shared" si="8"/>
        <v>0.47847222222222219</v>
      </c>
      <c r="I16" s="6">
        <f t="shared" si="8"/>
        <v>0.52013888888888882</v>
      </c>
      <c r="J16" s="6">
        <f t="shared" ref="J16:J33" si="9">J15+($B16/1440)</f>
        <v>0.56180555555555556</v>
      </c>
      <c r="K16" s="6">
        <f t="shared" ref="K16:L33" si="10">K15+($B16/1440)</f>
        <v>0.60347222222222219</v>
      </c>
      <c r="L16" s="21">
        <f t="shared" si="10"/>
        <v>0.62430555555555556</v>
      </c>
      <c r="M16" s="6">
        <f t="shared" ref="M16:M33" si="11">M15+($B16/1440)</f>
        <v>0.64513888888888882</v>
      </c>
      <c r="N16" s="6">
        <f t="shared" ref="N16:N33" si="12">N15+($B16/1440)</f>
        <v>0.68680555555555545</v>
      </c>
      <c r="O16" s="6">
        <f t="shared" ref="O16:O33" si="13">O15+($B16/1440)</f>
        <v>0.77013888888888882</v>
      </c>
      <c r="P16" s="6">
        <f t="shared" ref="P16:P33" si="14">P15+($B16/1440)</f>
        <v>0.85347222222222219</v>
      </c>
      <c r="Q16" s="6">
        <f t="shared" ref="Q16:Q33" si="15">Q15+($B16/1440)</f>
        <v>0.93819444444444444</v>
      </c>
      <c r="R16" s="11"/>
      <c r="S16" s="11"/>
      <c r="T16" s="11"/>
      <c r="U16" s="11"/>
      <c r="V16" s="11"/>
      <c r="W16" s="11"/>
      <c r="X16" s="11"/>
      <c r="Y16" s="11"/>
      <c r="Z16" s="11"/>
      <c r="AA16" s="7"/>
      <c r="AB16" s="6">
        <f t="shared" ref="AB16:AJ16" si="16">AB15+($B16/1440)</f>
        <v>0.27013888888888887</v>
      </c>
      <c r="AC16" s="6">
        <f t="shared" si="16"/>
        <v>0.35347222222222219</v>
      </c>
      <c r="AD16" s="6">
        <f t="shared" si="16"/>
        <v>0.43680555555555556</v>
      </c>
      <c r="AE16" s="6">
        <f t="shared" si="16"/>
        <v>0.52013888888888882</v>
      </c>
      <c r="AF16" s="6">
        <f t="shared" si="16"/>
        <v>0.60347222222222219</v>
      </c>
      <c r="AG16" s="6">
        <f t="shared" si="16"/>
        <v>0.68680555555555545</v>
      </c>
      <c r="AH16" s="6">
        <f t="shared" si="16"/>
        <v>0.77013888888888882</v>
      </c>
      <c r="AI16" s="6">
        <f t="shared" si="16"/>
        <v>0.85347222222222208</v>
      </c>
      <c r="AJ16" s="6">
        <f t="shared" si="16"/>
        <v>0.93680555555555545</v>
      </c>
    </row>
    <row r="17" spans="1:36" x14ac:dyDescent="0.25">
      <c r="A17" s="9" t="s">
        <v>50</v>
      </c>
      <c r="B17" s="5">
        <v>2</v>
      </c>
      <c r="C17" s="9"/>
      <c r="D17" s="6">
        <f t="shared" ref="D17:I17" si="17">D16+($B17/1440)</f>
        <v>0.22291666666666662</v>
      </c>
      <c r="E17" s="6">
        <f t="shared" si="17"/>
        <v>0.27152777777777776</v>
      </c>
      <c r="F17" s="6">
        <f t="shared" si="17"/>
        <v>0.31319444444444444</v>
      </c>
      <c r="G17" s="6">
        <f t="shared" si="17"/>
        <v>0.39652777777777776</v>
      </c>
      <c r="H17" s="6">
        <f t="shared" si="17"/>
        <v>0.47986111111111107</v>
      </c>
      <c r="I17" s="6">
        <f t="shared" si="17"/>
        <v>0.5215277777777777</v>
      </c>
      <c r="J17" s="6">
        <f t="shared" si="9"/>
        <v>0.56319444444444444</v>
      </c>
      <c r="K17" s="6">
        <f t="shared" si="10"/>
        <v>0.60486111111111107</v>
      </c>
      <c r="L17" s="21">
        <f t="shared" si="10"/>
        <v>0.62569444444444444</v>
      </c>
      <c r="M17" s="6">
        <f t="shared" si="11"/>
        <v>0.6465277777777777</v>
      </c>
      <c r="N17" s="6">
        <f t="shared" si="12"/>
        <v>0.68819444444444433</v>
      </c>
      <c r="O17" s="6">
        <f t="shared" si="13"/>
        <v>0.7715277777777777</v>
      </c>
      <c r="P17" s="6">
        <f t="shared" si="14"/>
        <v>0.85486111111111107</v>
      </c>
      <c r="Q17" s="6">
        <f t="shared" si="15"/>
        <v>0.93958333333333333</v>
      </c>
      <c r="R17" s="11"/>
      <c r="S17" s="11"/>
      <c r="T17" s="11"/>
      <c r="U17" s="11"/>
      <c r="V17" s="11"/>
      <c r="W17" s="11"/>
      <c r="X17" s="11"/>
      <c r="Y17" s="11"/>
      <c r="Z17" s="11"/>
      <c r="AB17" s="6">
        <f t="shared" ref="AB17:AJ17" si="18">AB16+($B17/1440)</f>
        <v>0.27152777777777776</v>
      </c>
      <c r="AC17" s="6">
        <f t="shared" si="18"/>
        <v>0.35486111111111107</v>
      </c>
      <c r="AD17" s="6">
        <f t="shared" si="18"/>
        <v>0.43819444444444444</v>
      </c>
      <c r="AE17" s="6">
        <f t="shared" si="18"/>
        <v>0.5215277777777777</v>
      </c>
      <c r="AF17" s="6">
        <f t="shared" si="18"/>
        <v>0.60486111111111107</v>
      </c>
      <c r="AG17" s="6">
        <f t="shared" si="18"/>
        <v>0.68819444444444433</v>
      </c>
      <c r="AH17" s="6">
        <f t="shared" si="18"/>
        <v>0.7715277777777777</v>
      </c>
      <c r="AI17" s="6">
        <f t="shared" si="18"/>
        <v>0.85486111111111096</v>
      </c>
      <c r="AJ17" s="6">
        <f t="shared" si="18"/>
        <v>0.93819444444444433</v>
      </c>
    </row>
    <row r="18" spans="1:36" x14ac:dyDescent="0.25">
      <c r="A18" s="9" t="s">
        <v>51</v>
      </c>
      <c r="B18" s="9">
        <v>1</v>
      </c>
      <c r="D18" s="6">
        <f t="shared" si="0"/>
        <v>0.22361111111111107</v>
      </c>
      <c r="E18" s="6">
        <f t="shared" si="0"/>
        <v>0.2722222222222222</v>
      </c>
      <c r="F18" s="6">
        <f t="shared" si="0"/>
        <v>0.31388888888888888</v>
      </c>
      <c r="G18" s="6">
        <f t="shared" si="0"/>
        <v>0.3972222222222222</v>
      </c>
      <c r="H18" s="6">
        <f t="shared" si="0"/>
        <v>0.48055555555555551</v>
      </c>
      <c r="I18" s="6">
        <f t="shared" si="0"/>
        <v>0.52222222222222214</v>
      </c>
      <c r="J18" s="6">
        <f t="shared" si="9"/>
        <v>0.56388888888888888</v>
      </c>
      <c r="K18" s="6">
        <f t="shared" si="10"/>
        <v>0.60555555555555551</v>
      </c>
      <c r="L18" s="21">
        <f t="shared" si="0"/>
        <v>0.62638888888888888</v>
      </c>
      <c r="M18" s="6">
        <f t="shared" si="11"/>
        <v>0.64722222222222214</v>
      </c>
      <c r="N18" s="6">
        <f t="shared" si="12"/>
        <v>0.68888888888888877</v>
      </c>
      <c r="O18" s="6">
        <f t="shared" si="13"/>
        <v>0.77222222222222214</v>
      </c>
      <c r="P18" s="6">
        <f t="shared" si="14"/>
        <v>0.85555555555555551</v>
      </c>
      <c r="Q18" s="6">
        <f t="shared" si="15"/>
        <v>0.94027777777777777</v>
      </c>
      <c r="R18" s="11"/>
      <c r="S18" s="11"/>
      <c r="T18" s="11"/>
      <c r="U18" s="11"/>
      <c r="V18" s="11"/>
      <c r="W18" s="11"/>
      <c r="X18" s="11"/>
      <c r="Y18" s="11"/>
      <c r="Z18" s="11"/>
      <c r="AB18" s="6">
        <f t="shared" si="7"/>
        <v>0.2722222222222222</v>
      </c>
      <c r="AC18" s="6">
        <f t="shared" si="7"/>
        <v>0.35555555555555551</v>
      </c>
      <c r="AD18" s="6">
        <f t="shared" si="7"/>
        <v>0.43888888888888888</v>
      </c>
      <c r="AE18" s="6">
        <f t="shared" si="7"/>
        <v>0.52222222222222214</v>
      </c>
      <c r="AF18" s="6">
        <f t="shared" si="7"/>
        <v>0.60555555555555551</v>
      </c>
      <c r="AG18" s="6">
        <f t="shared" si="7"/>
        <v>0.68888888888888877</v>
      </c>
      <c r="AH18" s="6">
        <f t="shared" si="7"/>
        <v>0.77222222222222214</v>
      </c>
      <c r="AI18" s="6">
        <f t="shared" si="7"/>
        <v>0.8555555555555554</v>
      </c>
      <c r="AJ18" s="6">
        <f t="shared" si="7"/>
        <v>0.93888888888888877</v>
      </c>
    </row>
    <row r="19" spans="1:36" x14ac:dyDescent="0.25">
      <c r="A19" s="9" t="s">
        <v>52</v>
      </c>
      <c r="B19" s="9">
        <v>1</v>
      </c>
      <c r="D19" s="6">
        <f t="shared" si="0"/>
        <v>0.22430555555555551</v>
      </c>
      <c r="E19" s="6">
        <f t="shared" si="0"/>
        <v>0.27291666666666664</v>
      </c>
      <c r="F19" s="6">
        <f t="shared" si="0"/>
        <v>0.31458333333333333</v>
      </c>
      <c r="G19" s="6">
        <f t="shared" si="0"/>
        <v>0.39791666666666664</v>
      </c>
      <c r="H19" s="6">
        <f t="shared" si="0"/>
        <v>0.48124999999999996</v>
      </c>
      <c r="I19" s="6">
        <f t="shared" si="0"/>
        <v>0.52291666666666659</v>
      </c>
      <c r="J19" s="6">
        <f t="shared" si="9"/>
        <v>0.56458333333333333</v>
      </c>
      <c r="K19" s="6">
        <f t="shared" si="10"/>
        <v>0.60624999999999996</v>
      </c>
      <c r="L19" s="21">
        <f t="shared" si="0"/>
        <v>0.62708333333333333</v>
      </c>
      <c r="M19" s="6">
        <f t="shared" si="11"/>
        <v>0.64791666666666659</v>
      </c>
      <c r="N19" s="6">
        <f t="shared" si="12"/>
        <v>0.68958333333333321</v>
      </c>
      <c r="O19" s="6">
        <f t="shared" si="13"/>
        <v>0.77291666666666659</v>
      </c>
      <c r="P19" s="6">
        <f t="shared" si="14"/>
        <v>0.85624999999999996</v>
      </c>
      <c r="Q19" s="6">
        <f t="shared" si="15"/>
        <v>0.94097222222222221</v>
      </c>
      <c r="R19" s="11"/>
      <c r="S19" s="11"/>
      <c r="T19" s="11"/>
      <c r="U19" s="11"/>
      <c r="V19" s="11"/>
      <c r="W19" s="11"/>
      <c r="X19" s="11"/>
      <c r="Y19" s="11"/>
      <c r="Z19" s="11"/>
      <c r="AB19" s="6">
        <f t="shared" si="7"/>
        <v>0.27291666666666664</v>
      </c>
      <c r="AC19" s="6">
        <f t="shared" si="7"/>
        <v>0.35624999999999996</v>
      </c>
      <c r="AD19" s="6">
        <f t="shared" si="7"/>
        <v>0.43958333333333333</v>
      </c>
      <c r="AE19" s="6">
        <f t="shared" si="7"/>
        <v>0.52291666666666659</v>
      </c>
      <c r="AF19" s="6">
        <f t="shared" si="7"/>
        <v>0.60624999999999996</v>
      </c>
      <c r="AG19" s="6">
        <f t="shared" si="7"/>
        <v>0.68958333333333321</v>
      </c>
      <c r="AH19" s="6">
        <f t="shared" si="7"/>
        <v>0.77291666666666659</v>
      </c>
      <c r="AI19" s="6">
        <f t="shared" si="7"/>
        <v>0.85624999999999984</v>
      </c>
      <c r="AJ19" s="6">
        <f t="shared" si="7"/>
        <v>0.93958333333333321</v>
      </c>
    </row>
    <row r="20" spans="1:36" x14ac:dyDescent="0.25">
      <c r="A20" s="9" t="s">
        <v>54</v>
      </c>
      <c r="B20" s="9">
        <v>2</v>
      </c>
      <c r="D20" s="6">
        <f t="shared" si="0"/>
        <v>0.22569444444444439</v>
      </c>
      <c r="E20" s="6">
        <f t="shared" si="0"/>
        <v>0.27430555555555552</v>
      </c>
      <c r="F20" s="6">
        <f t="shared" si="0"/>
        <v>0.31597222222222221</v>
      </c>
      <c r="G20" s="6">
        <f t="shared" si="0"/>
        <v>0.39930555555555552</v>
      </c>
      <c r="H20" s="6">
        <f t="shared" si="0"/>
        <v>0.48263888888888884</v>
      </c>
      <c r="I20" s="6">
        <f t="shared" si="0"/>
        <v>0.52430555555555547</v>
      </c>
      <c r="J20" s="6">
        <f t="shared" si="9"/>
        <v>0.56597222222222221</v>
      </c>
      <c r="K20" s="6">
        <f t="shared" si="10"/>
        <v>0.60763888888888884</v>
      </c>
      <c r="L20" s="21">
        <f t="shared" si="0"/>
        <v>0.62847222222222221</v>
      </c>
      <c r="M20" s="6">
        <f t="shared" si="11"/>
        <v>0.64930555555555547</v>
      </c>
      <c r="N20" s="6">
        <f t="shared" si="12"/>
        <v>0.6909722222222221</v>
      </c>
      <c r="O20" s="6">
        <f t="shared" si="13"/>
        <v>0.77430555555555547</v>
      </c>
      <c r="P20" s="6">
        <f t="shared" si="14"/>
        <v>0.85763888888888884</v>
      </c>
      <c r="Q20" s="6">
        <f t="shared" si="15"/>
        <v>0.94236111111111109</v>
      </c>
      <c r="R20" s="11"/>
      <c r="S20" s="11"/>
      <c r="T20" s="11"/>
      <c r="U20" s="11"/>
      <c r="V20" s="11"/>
      <c r="W20" s="11"/>
      <c r="X20" s="11"/>
      <c r="Y20" s="11"/>
      <c r="Z20" s="11"/>
      <c r="AB20" s="6">
        <f t="shared" si="7"/>
        <v>0.27430555555555552</v>
      </c>
      <c r="AC20" s="6">
        <f t="shared" si="7"/>
        <v>0.35763888888888884</v>
      </c>
      <c r="AD20" s="6">
        <f t="shared" si="7"/>
        <v>0.44097222222222221</v>
      </c>
      <c r="AE20" s="6">
        <f t="shared" si="7"/>
        <v>0.52430555555555547</v>
      </c>
      <c r="AF20" s="6">
        <f t="shared" si="7"/>
        <v>0.60763888888888884</v>
      </c>
      <c r="AG20" s="6">
        <f t="shared" si="7"/>
        <v>0.6909722222222221</v>
      </c>
      <c r="AH20" s="6">
        <f t="shared" si="7"/>
        <v>0.77430555555555547</v>
      </c>
      <c r="AI20" s="6">
        <f t="shared" si="7"/>
        <v>0.85763888888888873</v>
      </c>
      <c r="AJ20" s="6">
        <f t="shared" si="7"/>
        <v>0.9409722222222221</v>
      </c>
    </row>
    <row r="21" spans="1:36" x14ac:dyDescent="0.25">
      <c r="A21" s="9" t="s">
        <v>154</v>
      </c>
      <c r="B21" s="5">
        <v>1</v>
      </c>
      <c r="D21" s="6">
        <f t="shared" si="0"/>
        <v>0.22638888888888883</v>
      </c>
      <c r="E21" s="6">
        <f t="shared" si="0"/>
        <v>0.27499999999999997</v>
      </c>
      <c r="F21" s="6">
        <f t="shared" si="0"/>
        <v>0.31666666666666665</v>
      </c>
      <c r="G21" s="6">
        <f t="shared" si="0"/>
        <v>0.39999999999999997</v>
      </c>
      <c r="H21" s="6">
        <f t="shared" si="0"/>
        <v>0.48333333333333328</v>
      </c>
      <c r="I21" s="6">
        <f t="shared" si="0"/>
        <v>0.52499999999999991</v>
      </c>
      <c r="J21" s="6">
        <f t="shared" si="9"/>
        <v>0.56666666666666665</v>
      </c>
      <c r="K21" s="6">
        <f t="shared" si="10"/>
        <v>0.60833333333333328</v>
      </c>
      <c r="L21" s="21">
        <f t="shared" si="0"/>
        <v>0.62916666666666665</v>
      </c>
      <c r="M21" s="6">
        <f t="shared" si="11"/>
        <v>0.64999999999999991</v>
      </c>
      <c r="N21" s="6">
        <f t="shared" si="12"/>
        <v>0.69166666666666654</v>
      </c>
      <c r="O21" s="6">
        <f t="shared" si="13"/>
        <v>0.77499999999999991</v>
      </c>
      <c r="P21" s="6">
        <f t="shared" si="14"/>
        <v>0.85833333333333328</v>
      </c>
      <c r="Q21" s="6">
        <f t="shared" si="15"/>
        <v>0.94305555555555554</v>
      </c>
      <c r="R21" s="11"/>
      <c r="S21" s="11"/>
      <c r="T21" s="11"/>
      <c r="U21" s="11"/>
      <c r="V21" s="11"/>
      <c r="W21" s="11"/>
      <c r="X21" s="11"/>
      <c r="Y21" s="11"/>
      <c r="Z21" s="11"/>
      <c r="AB21" s="6">
        <f t="shared" si="7"/>
        <v>0.27499999999999997</v>
      </c>
      <c r="AC21" s="6">
        <f t="shared" si="7"/>
        <v>0.35833333333333328</v>
      </c>
      <c r="AD21" s="6">
        <f t="shared" si="7"/>
        <v>0.44166666666666665</v>
      </c>
      <c r="AE21" s="6">
        <f t="shared" si="7"/>
        <v>0.52499999999999991</v>
      </c>
      <c r="AF21" s="6">
        <f t="shared" si="7"/>
        <v>0.60833333333333328</v>
      </c>
      <c r="AG21" s="6">
        <f t="shared" si="7"/>
        <v>0.69166666666666654</v>
      </c>
      <c r="AH21" s="6">
        <f t="shared" si="7"/>
        <v>0.77499999999999991</v>
      </c>
      <c r="AI21" s="6">
        <f t="shared" si="7"/>
        <v>0.85833333333333317</v>
      </c>
      <c r="AJ21" s="6">
        <f t="shared" si="7"/>
        <v>0.94166666666666654</v>
      </c>
    </row>
    <row r="22" spans="1:36" x14ac:dyDescent="0.25">
      <c r="A22" s="9" t="s">
        <v>155</v>
      </c>
      <c r="B22" s="5">
        <v>2</v>
      </c>
      <c r="D22" s="6">
        <f t="shared" si="0"/>
        <v>0.22777777777777772</v>
      </c>
      <c r="E22" s="6">
        <f t="shared" si="0"/>
        <v>0.27638888888888885</v>
      </c>
      <c r="F22" s="6">
        <f t="shared" si="0"/>
        <v>0.31805555555555554</v>
      </c>
      <c r="G22" s="6">
        <f t="shared" si="0"/>
        <v>0.40138888888888885</v>
      </c>
      <c r="H22" s="6">
        <f t="shared" si="0"/>
        <v>0.48472222222222217</v>
      </c>
      <c r="I22" s="6">
        <f t="shared" si="0"/>
        <v>0.5263888888888888</v>
      </c>
      <c r="J22" s="6">
        <f t="shared" si="9"/>
        <v>0.56805555555555554</v>
      </c>
      <c r="K22" s="6">
        <f t="shared" si="10"/>
        <v>0.60972222222222217</v>
      </c>
      <c r="L22" s="21">
        <f t="shared" si="0"/>
        <v>0.63055555555555554</v>
      </c>
      <c r="M22" s="6">
        <f t="shared" si="11"/>
        <v>0.6513888888888888</v>
      </c>
      <c r="N22" s="6">
        <f t="shared" si="12"/>
        <v>0.69305555555555542</v>
      </c>
      <c r="O22" s="6">
        <f t="shared" si="13"/>
        <v>0.7763888888888888</v>
      </c>
      <c r="P22" s="6">
        <f t="shared" si="14"/>
        <v>0.85972222222222217</v>
      </c>
      <c r="Q22" s="6">
        <f t="shared" si="15"/>
        <v>0.94444444444444442</v>
      </c>
      <c r="R22" s="11"/>
      <c r="S22" s="11"/>
      <c r="T22" s="11"/>
      <c r="U22" s="11"/>
      <c r="V22" s="11"/>
      <c r="W22" s="11"/>
      <c r="X22" s="11"/>
      <c r="Y22" s="11"/>
      <c r="Z22" s="11"/>
      <c r="AB22" s="6">
        <f t="shared" si="7"/>
        <v>0.27638888888888885</v>
      </c>
      <c r="AC22" s="6">
        <f t="shared" si="7"/>
        <v>0.35972222222222217</v>
      </c>
      <c r="AD22" s="6">
        <f t="shared" si="7"/>
        <v>0.44305555555555554</v>
      </c>
      <c r="AE22" s="6">
        <f t="shared" si="7"/>
        <v>0.5263888888888888</v>
      </c>
      <c r="AF22" s="6">
        <f t="shared" si="7"/>
        <v>0.60972222222222217</v>
      </c>
      <c r="AG22" s="6">
        <f t="shared" si="7"/>
        <v>0.69305555555555542</v>
      </c>
      <c r="AH22" s="6">
        <f t="shared" si="7"/>
        <v>0.7763888888888888</v>
      </c>
      <c r="AI22" s="6">
        <f t="shared" si="7"/>
        <v>0.85972222222222205</v>
      </c>
      <c r="AJ22" s="6">
        <f t="shared" si="7"/>
        <v>0.94305555555555542</v>
      </c>
    </row>
    <row r="23" spans="1:36" x14ac:dyDescent="0.25">
      <c r="A23" s="9" t="s">
        <v>156</v>
      </c>
      <c r="B23" s="5">
        <v>1</v>
      </c>
      <c r="D23" s="6">
        <f t="shared" si="0"/>
        <v>0.22847222222222216</v>
      </c>
      <c r="E23" s="6">
        <f t="shared" si="0"/>
        <v>0.27708333333333329</v>
      </c>
      <c r="F23" s="6">
        <f t="shared" si="0"/>
        <v>0.31874999999999998</v>
      </c>
      <c r="G23" s="6">
        <f t="shared" si="0"/>
        <v>0.40208333333333329</v>
      </c>
      <c r="H23" s="6">
        <f t="shared" si="0"/>
        <v>0.48541666666666661</v>
      </c>
      <c r="I23" s="6">
        <f t="shared" si="0"/>
        <v>0.52708333333333324</v>
      </c>
      <c r="J23" s="6">
        <f t="shared" si="9"/>
        <v>0.56874999999999998</v>
      </c>
      <c r="K23" s="6">
        <f t="shared" si="10"/>
        <v>0.61041666666666661</v>
      </c>
      <c r="L23" s="21">
        <f t="shared" si="0"/>
        <v>0.63124999999999998</v>
      </c>
      <c r="M23" s="6">
        <f t="shared" si="11"/>
        <v>0.65208333333333324</v>
      </c>
      <c r="N23" s="6">
        <f t="shared" si="12"/>
        <v>0.69374999999999987</v>
      </c>
      <c r="O23" s="6">
        <f t="shared" si="13"/>
        <v>0.77708333333333324</v>
      </c>
      <c r="P23" s="6">
        <f t="shared" si="14"/>
        <v>0.86041666666666661</v>
      </c>
      <c r="Q23" s="6">
        <f t="shared" si="15"/>
        <v>0.94513888888888886</v>
      </c>
      <c r="R23" s="11"/>
      <c r="S23" s="11"/>
      <c r="T23" s="11"/>
      <c r="U23" s="11"/>
      <c r="V23" s="11"/>
      <c r="W23" s="11"/>
      <c r="X23" s="11"/>
      <c r="Y23" s="11"/>
      <c r="Z23" s="11"/>
      <c r="AB23" s="6">
        <f t="shared" si="7"/>
        <v>0.27708333333333329</v>
      </c>
      <c r="AC23" s="6">
        <f t="shared" si="7"/>
        <v>0.36041666666666661</v>
      </c>
      <c r="AD23" s="6">
        <f t="shared" si="7"/>
        <v>0.44374999999999998</v>
      </c>
      <c r="AE23" s="6">
        <f t="shared" si="7"/>
        <v>0.52708333333333324</v>
      </c>
      <c r="AF23" s="6">
        <f t="shared" si="7"/>
        <v>0.61041666666666661</v>
      </c>
      <c r="AG23" s="6">
        <f t="shared" si="7"/>
        <v>0.69374999999999987</v>
      </c>
      <c r="AH23" s="6">
        <f t="shared" si="7"/>
        <v>0.77708333333333324</v>
      </c>
      <c r="AI23" s="6">
        <f t="shared" si="7"/>
        <v>0.8604166666666665</v>
      </c>
      <c r="AJ23" s="6">
        <f t="shared" si="7"/>
        <v>0.94374999999999987</v>
      </c>
    </row>
    <row r="24" spans="1:36" x14ac:dyDescent="0.25">
      <c r="A24" s="9" t="s">
        <v>157</v>
      </c>
      <c r="B24" s="5">
        <v>1</v>
      </c>
      <c r="D24" s="6">
        <f t="shared" si="0"/>
        <v>0.2291666666666666</v>
      </c>
      <c r="E24" s="6">
        <f t="shared" si="0"/>
        <v>0.27777777777777773</v>
      </c>
      <c r="F24" s="6">
        <f t="shared" si="0"/>
        <v>0.31944444444444442</v>
      </c>
      <c r="G24" s="6">
        <f t="shared" si="0"/>
        <v>0.40277777777777773</v>
      </c>
      <c r="H24" s="6">
        <f t="shared" si="0"/>
        <v>0.48611111111111105</v>
      </c>
      <c r="I24" s="6">
        <f t="shared" si="0"/>
        <v>0.52777777777777768</v>
      </c>
      <c r="J24" s="6">
        <f t="shared" si="9"/>
        <v>0.56944444444444442</v>
      </c>
      <c r="K24" s="6">
        <f t="shared" si="10"/>
        <v>0.61111111111111105</v>
      </c>
      <c r="L24" s="21">
        <f t="shared" si="0"/>
        <v>0.63194444444444442</v>
      </c>
      <c r="M24" s="6">
        <f t="shared" si="11"/>
        <v>0.65277777777777768</v>
      </c>
      <c r="N24" s="6">
        <f t="shared" si="12"/>
        <v>0.69444444444444431</v>
      </c>
      <c r="O24" s="6">
        <f t="shared" si="13"/>
        <v>0.77777777777777768</v>
      </c>
      <c r="P24" s="6">
        <f t="shared" si="14"/>
        <v>0.86111111111111105</v>
      </c>
      <c r="Q24" s="6">
        <f t="shared" si="15"/>
        <v>0.9458333333333333</v>
      </c>
      <c r="R24" s="11"/>
      <c r="S24" s="11"/>
      <c r="T24" s="11"/>
      <c r="U24" s="11"/>
      <c r="V24" s="11"/>
      <c r="W24" s="11"/>
      <c r="X24" s="11"/>
      <c r="Y24" s="11"/>
      <c r="Z24" s="11"/>
      <c r="AB24" s="6">
        <f t="shared" si="7"/>
        <v>0.27777777777777773</v>
      </c>
      <c r="AC24" s="6">
        <f t="shared" si="7"/>
        <v>0.36111111111111105</v>
      </c>
      <c r="AD24" s="6">
        <f t="shared" si="7"/>
        <v>0.44444444444444442</v>
      </c>
      <c r="AE24" s="6">
        <f t="shared" si="7"/>
        <v>0.52777777777777768</v>
      </c>
      <c r="AF24" s="6">
        <f t="shared" si="7"/>
        <v>0.61111111111111105</v>
      </c>
      <c r="AG24" s="6">
        <f t="shared" si="7"/>
        <v>0.69444444444444431</v>
      </c>
      <c r="AH24" s="6">
        <f t="shared" si="7"/>
        <v>0.77777777777777768</v>
      </c>
      <c r="AI24" s="6">
        <f t="shared" si="7"/>
        <v>0.86111111111111094</v>
      </c>
      <c r="AJ24" s="6">
        <f t="shared" si="7"/>
        <v>0.94444444444444431</v>
      </c>
    </row>
    <row r="25" spans="1:36" x14ac:dyDescent="0.25">
      <c r="A25" s="9" t="s">
        <v>158</v>
      </c>
      <c r="B25" s="5">
        <v>2</v>
      </c>
      <c r="D25" s="6">
        <f t="shared" si="0"/>
        <v>0.23055555555555549</v>
      </c>
      <c r="E25" s="6">
        <f t="shared" si="0"/>
        <v>0.27916666666666662</v>
      </c>
      <c r="F25" s="6">
        <f t="shared" si="0"/>
        <v>0.3208333333333333</v>
      </c>
      <c r="G25" s="6">
        <f t="shared" si="0"/>
        <v>0.40416666666666662</v>
      </c>
      <c r="H25" s="6">
        <f t="shared" si="0"/>
        <v>0.48749999999999993</v>
      </c>
      <c r="I25" s="6">
        <f t="shared" si="0"/>
        <v>0.52916666666666656</v>
      </c>
      <c r="J25" s="6">
        <f t="shared" si="9"/>
        <v>0.5708333333333333</v>
      </c>
      <c r="K25" s="6">
        <f t="shared" si="10"/>
        <v>0.61249999999999993</v>
      </c>
      <c r="L25" s="21">
        <f t="shared" si="0"/>
        <v>0.6333333333333333</v>
      </c>
      <c r="M25" s="6">
        <f t="shared" si="11"/>
        <v>0.65416666666666656</v>
      </c>
      <c r="N25" s="6">
        <f t="shared" si="12"/>
        <v>0.69583333333333319</v>
      </c>
      <c r="O25" s="6">
        <f t="shared" si="13"/>
        <v>0.77916666666666656</v>
      </c>
      <c r="P25" s="6">
        <f t="shared" si="14"/>
        <v>0.86249999999999993</v>
      </c>
      <c r="Q25" s="6">
        <f t="shared" si="15"/>
        <v>0.94722222222222219</v>
      </c>
      <c r="R25" s="11"/>
      <c r="S25" s="11"/>
      <c r="T25" s="11"/>
      <c r="U25" s="11"/>
      <c r="V25" s="11"/>
      <c r="W25" s="11"/>
      <c r="X25" s="11"/>
      <c r="Y25" s="11"/>
      <c r="Z25" s="11"/>
      <c r="AB25" s="6">
        <f t="shared" si="7"/>
        <v>0.27916666666666662</v>
      </c>
      <c r="AC25" s="6">
        <f t="shared" si="7"/>
        <v>0.36249999999999993</v>
      </c>
      <c r="AD25" s="6">
        <f t="shared" si="7"/>
        <v>0.4458333333333333</v>
      </c>
      <c r="AE25" s="6">
        <f t="shared" si="7"/>
        <v>0.52916666666666656</v>
      </c>
      <c r="AF25" s="6">
        <f t="shared" si="7"/>
        <v>0.61249999999999993</v>
      </c>
      <c r="AG25" s="6">
        <f t="shared" si="7"/>
        <v>0.69583333333333319</v>
      </c>
      <c r="AH25" s="6">
        <f t="shared" si="7"/>
        <v>0.77916666666666656</v>
      </c>
      <c r="AI25" s="6">
        <f t="shared" si="7"/>
        <v>0.86249999999999982</v>
      </c>
      <c r="AJ25" s="6">
        <f t="shared" si="7"/>
        <v>0.94583333333333319</v>
      </c>
    </row>
    <row r="26" spans="1:36" x14ac:dyDescent="0.25">
      <c r="A26" s="9" t="s">
        <v>159</v>
      </c>
      <c r="B26" s="5">
        <v>2</v>
      </c>
      <c r="D26" s="6">
        <f t="shared" si="0"/>
        <v>0.23194444444444437</v>
      </c>
      <c r="E26" s="6">
        <f t="shared" si="0"/>
        <v>0.2805555555555555</v>
      </c>
      <c r="F26" s="6">
        <f t="shared" si="0"/>
        <v>0.32222222222222219</v>
      </c>
      <c r="G26" s="6">
        <f t="shared" si="0"/>
        <v>0.4055555555555555</v>
      </c>
      <c r="H26" s="6">
        <f t="shared" si="0"/>
        <v>0.48888888888888882</v>
      </c>
      <c r="I26" s="6">
        <f t="shared" si="0"/>
        <v>0.53055555555555545</v>
      </c>
      <c r="J26" s="6">
        <f t="shared" si="9"/>
        <v>0.57222222222222219</v>
      </c>
      <c r="K26" s="6">
        <f t="shared" si="10"/>
        <v>0.61388888888888882</v>
      </c>
      <c r="L26" s="21">
        <f t="shared" si="0"/>
        <v>0.63472222222222219</v>
      </c>
      <c r="M26" s="6">
        <f t="shared" si="11"/>
        <v>0.65555555555555545</v>
      </c>
      <c r="N26" s="6">
        <f t="shared" si="12"/>
        <v>0.69722222222222208</v>
      </c>
      <c r="O26" s="6">
        <f t="shared" si="13"/>
        <v>0.78055555555555545</v>
      </c>
      <c r="P26" s="6">
        <f t="shared" si="14"/>
        <v>0.86388888888888882</v>
      </c>
      <c r="Q26" s="6">
        <f t="shared" si="15"/>
        <v>0.94861111111111107</v>
      </c>
      <c r="R26" s="11"/>
      <c r="S26" s="11"/>
      <c r="T26" s="11"/>
      <c r="U26" s="11"/>
      <c r="V26" s="11"/>
      <c r="W26" s="11"/>
      <c r="X26" s="11"/>
      <c r="Y26" s="11"/>
      <c r="Z26" s="11"/>
      <c r="AB26" s="6">
        <f t="shared" si="7"/>
        <v>0.2805555555555555</v>
      </c>
      <c r="AC26" s="6">
        <f t="shared" si="7"/>
        <v>0.36388888888888882</v>
      </c>
      <c r="AD26" s="6">
        <f t="shared" si="7"/>
        <v>0.44722222222222219</v>
      </c>
      <c r="AE26" s="6">
        <f t="shared" si="7"/>
        <v>0.53055555555555545</v>
      </c>
      <c r="AF26" s="6">
        <f t="shared" si="7"/>
        <v>0.61388888888888882</v>
      </c>
      <c r="AG26" s="6">
        <f t="shared" si="7"/>
        <v>0.69722222222222208</v>
      </c>
      <c r="AH26" s="6">
        <f t="shared" si="7"/>
        <v>0.78055555555555545</v>
      </c>
      <c r="AI26" s="6">
        <f t="shared" si="7"/>
        <v>0.86388888888888871</v>
      </c>
      <c r="AJ26" s="6">
        <f t="shared" si="7"/>
        <v>0.94722222222222208</v>
      </c>
    </row>
    <row r="27" spans="1:36" x14ac:dyDescent="0.25">
      <c r="A27" s="9" t="s">
        <v>160</v>
      </c>
      <c r="B27" s="5">
        <v>2</v>
      </c>
      <c r="D27" s="6">
        <f t="shared" si="0"/>
        <v>0.23333333333333325</v>
      </c>
      <c r="E27" s="6">
        <f t="shared" si="0"/>
        <v>0.28194444444444439</v>
      </c>
      <c r="F27" s="6">
        <f t="shared" si="0"/>
        <v>0.32361111111111107</v>
      </c>
      <c r="G27" s="6">
        <f t="shared" si="0"/>
        <v>0.40694444444444439</v>
      </c>
      <c r="H27" s="6">
        <f t="shared" si="0"/>
        <v>0.4902777777777777</v>
      </c>
      <c r="I27" s="6">
        <f t="shared" si="0"/>
        <v>0.53194444444444433</v>
      </c>
      <c r="J27" s="6">
        <f t="shared" si="9"/>
        <v>0.57361111111111107</v>
      </c>
      <c r="K27" s="6">
        <f t="shared" si="10"/>
        <v>0.6152777777777777</v>
      </c>
      <c r="L27" s="21">
        <f t="shared" si="0"/>
        <v>0.63611111111111107</v>
      </c>
      <c r="M27" s="6">
        <f t="shared" si="11"/>
        <v>0.65694444444444433</v>
      </c>
      <c r="N27" s="6">
        <f t="shared" si="12"/>
        <v>0.69861111111111096</v>
      </c>
      <c r="O27" s="6">
        <f t="shared" si="13"/>
        <v>0.78194444444444433</v>
      </c>
      <c r="P27" s="6">
        <f t="shared" si="14"/>
        <v>0.8652777777777777</v>
      </c>
      <c r="Q27" s="6">
        <f t="shared" si="15"/>
        <v>0.95</v>
      </c>
      <c r="R27" s="11"/>
      <c r="S27" s="11"/>
      <c r="T27" s="11"/>
      <c r="U27" s="11"/>
      <c r="V27" s="11"/>
      <c r="W27" s="11"/>
      <c r="X27" s="11"/>
      <c r="Y27" s="11"/>
      <c r="Z27" s="11"/>
      <c r="AB27" s="6">
        <f t="shared" si="7"/>
        <v>0.28194444444444439</v>
      </c>
      <c r="AC27" s="6">
        <f t="shared" si="7"/>
        <v>0.3652777777777777</v>
      </c>
      <c r="AD27" s="6">
        <f t="shared" si="7"/>
        <v>0.44861111111111107</v>
      </c>
      <c r="AE27" s="6">
        <f t="shared" si="7"/>
        <v>0.53194444444444433</v>
      </c>
      <c r="AF27" s="6">
        <f t="shared" si="7"/>
        <v>0.6152777777777777</v>
      </c>
      <c r="AG27" s="6">
        <f t="shared" si="7"/>
        <v>0.69861111111111096</v>
      </c>
      <c r="AH27" s="6">
        <f t="shared" si="7"/>
        <v>0.78194444444444433</v>
      </c>
      <c r="AI27" s="6">
        <f t="shared" si="7"/>
        <v>0.86527777777777759</v>
      </c>
      <c r="AJ27" s="6">
        <f t="shared" si="7"/>
        <v>0.94861111111111096</v>
      </c>
    </row>
    <row r="28" spans="1:36" x14ac:dyDescent="0.25">
      <c r="A28" s="9" t="s">
        <v>161</v>
      </c>
      <c r="B28" s="5">
        <v>3</v>
      </c>
      <c r="D28" s="6">
        <f t="shared" si="0"/>
        <v>0.23541666666666658</v>
      </c>
      <c r="E28" s="6">
        <f t="shared" si="0"/>
        <v>0.28402777777777771</v>
      </c>
      <c r="F28" s="6">
        <f t="shared" si="0"/>
        <v>0.3256944444444444</v>
      </c>
      <c r="G28" s="6">
        <f t="shared" si="0"/>
        <v>0.40902777777777771</v>
      </c>
      <c r="H28" s="6">
        <f t="shared" si="0"/>
        <v>0.49236111111111103</v>
      </c>
      <c r="I28" s="6">
        <f t="shared" si="0"/>
        <v>0.53402777777777766</v>
      </c>
      <c r="J28" s="6">
        <f t="shared" si="9"/>
        <v>0.5756944444444444</v>
      </c>
      <c r="K28" s="6">
        <f t="shared" si="10"/>
        <v>0.61736111111111103</v>
      </c>
      <c r="L28" s="21">
        <f t="shared" si="0"/>
        <v>0.6381944444444444</v>
      </c>
      <c r="M28" s="6">
        <f t="shared" si="11"/>
        <v>0.65902777777777766</v>
      </c>
      <c r="N28" s="6">
        <f t="shared" si="12"/>
        <v>0.70069444444444429</v>
      </c>
      <c r="O28" s="6">
        <f t="shared" si="13"/>
        <v>0.78402777777777766</v>
      </c>
      <c r="P28" s="6">
        <f t="shared" si="14"/>
        <v>0.86736111111111103</v>
      </c>
      <c r="Q28" s="6">
        <f t="shared" si="15"/>
        <v>0.95208333333333328</v>
      </c>
      <c r="R28" s="11"/>
      <c r="S28" s="11"/>
      <c r="T28" s="11"/>
      <c r="U28" s="11"/>
      <c r="V28" s="11"/>
      <c r="W28" s="11"/>
      <c r="X28" s="11"/>
      <c r="Y28" s="11"/>
      <c r="Z28" s="11"/>
      <c r="AB28" s="6">
        <f t="shared" si="7"/>
        <v>0.28402777777777771</v>
      </c>
      <c r="AC28" s="6">
        <f t="shared" si="7"/>
        <v>0.36736111111111103</v>
      </c>
      <c r="AD28" s="6">
        <f t="shared" si="7"/>
        <v>0.4506944444444444</v>
      </c>
      <c r="AE28" s="6">
        <f t="shared" si="7"/>
        <v>0.53402777777777766</v>
      </c>
      <c r="AF28" s="6">
        <f t="shared" si="7"/>
        <v>0.61736111111111103</v>
      </c>
      <c r="AG28" s="6">
        <f t="shared" si="7"/>
        <v>0.70069444444444429</v>
      </c>
      <c r="AH28" s="6">
        <f t="shared" si="7"/>
        <v>0.78402777777777766</v>
      </c>
      <c r="AI28" s="6">
        <f t="shared" si="7"/>
        <v>0.86736111111111092</v>
      </c>
      <c r="AJ28" s="6">
        <f t="shared" si="7"/>
        <v>0.95069444444444429</v>
      </c>
    </row>
    <row r="29" spans="1:36" x14ac:dyDescent="0.25">
      <c r="A29" s="9" t="s">
        <v>162</v>
      </c>
      <c r="B29" s="5">
        <v>1</v>
      </c>
      <c r="D29" s="6">
        <f t="shared" si="0"/>
        <v>0.23611111111111102</v>
      </c>
      <c r="E29" s="6">
        <f t="shared" si="0"/>
        <v>0.28472222222222215</v>
      </c>
      <c r="F29" s="6">
        <f t="shared" si="0"/>
        <v>0.32638888888888884</v>
      </c>
      <c r="G29" s="6">
        <f t="shared" si="0"/>
        <v>0.40972222222222215</v>
      </c>
      <c r="H29" s="6">
        <f t="shared" si="0"/>
        <v>0.49305555555555547</v>
      </c>
      <c r="I29" s="6">
        <f t="shared" si="0"/>
        <v>0.5347222222222221</v>
      </c>
      <c r="J29" s="6">
        <f t="shared" si="9"/>
        <v>0.57638888888888884</v>
      </c>
      <c r="K29" s="6">
        <f t="shared" si="10"/>
        <v>0.61805555555555547</v>
      </c>
      <c r="L29" s="21">
        <f t="shared" si="0"/>
        <v>0.63888888888888884</v>
      </c>
      <c r="M29" s="6">
        <f t="shared" si="11"/>
        <v>0.6597222222222221</v>
      </c>
      <c r="N29" s="6">
        <f t="shared" si="12"/>
        <v>0.70138888888888873</v>
      </c>
      <c r="O29" s="6">
        <f t="shared" si="13"/>
        <v>0.7847222222222221</v>
      </c>
      <c r="P29" s="6">
        <f t="shared" si="14"/>
        <v>0.86805555555555547</v>
      </c>
      <c r="Q29" s="6">
        <f t="shared" si="15"/>
        <v>0.95277777777777772</v>
      </c>
      <c r="R29" s="11"/>
      <c r="S29" s="11"/>
      <c r="T29" s="11"/>
      <c r="U29" s="11"/>
      <c r="V29" s="11"/>
      <c r="W29" s="11"/>
      <c r="X29" s="11"/>
      <c r="Y29" s="11"/>
      <c r="Z29" s="11"/>
      <c r="AB29" s="6">
        <f t="shared" si="7"/>
        <v>0.28472222222222215</v>
      </c>
      <c r="AC29" s="6">
        <f t="shared" si="7"/>
        <v>0.36805555555555547</v>
      </c>
      <c r="AD29" s="6">
        <f t="shared" si="7"/>
        <v>0.45138888888888884</v>
      </c>
      <c r="AE29" s="6">
        <f t="shared" si="7"/>
        <v>0.5347222222222221</v>
      </c>
      <c r="AF29" s="6">
        <f t="shared" si="7"/>
        <v>0.61805555555555547</v>
      </c>
      <c r="AG29" s="6">
        <f t="shared" si="7"/>
        <v>0.70138888888888873</v>
      </c>
      <c r="AH29" s="6">
        <f t="shared" si="7"/>
        <v>0.7847222222222221</v>
      </c>
      <c r="AI29" s="6">
        <f t="shared" si="7"/>
        <v>0.86805555555555536</v>
      </c>
      <c r="AJ29" s="6">
        <f t="shared" si="7"/>
        <v>0.95138888888888873</v>
      </c>
    </row>
    <row r="30" spans="1:36" x14ac:dyDescent="0.25">
      <c r="A30" s="9" t="s">
        <v>163</v>
      </c>
      <c r="B30" s="5">
        <v>1</v>
      </c>
      <c r="D30" s="6">
        <f t="shared" si="0"/>
        <v>0.23680555555555546</v>
      </c>
      <c r="E30" s="6">
        <f t="shared" si="0"/>
        <v>0.2854166666666666</v>
      </c>
      <c r="F30" s="6">
        <f t="shared" si="0"/>
        <v>0.32708333333333328</v>
      </c>
      <c r="G30" s="6">
        <f t="shared" si="0"/>
        <v>0.4104166666666666</v>
      </c>
      <c r="H30" s="6">
        <f t="shared" si="0"/>
        <v>0.49374999999999991</v>
      </c>
      <c r="I30" s="6">
        <f t="shared" si="0"/>
        <v>0.53541666666666654</v>
      </c>
      <c r="J30" s="6">
        <f t="shared" si="9"/>
        <v>0.57708333333333328</v>
      </c>
      <c r="K30" s="6">
        <f t="shared" si="10"/>
        <v>0.61874999999999991</v>
      </c>
      <c r="L30" s="21">
        <f t="shared" si="0"/>
        <v>0.63958333333333328</v>
      </c>
      <c r="M30" s="6">
        <f t="shared" si="11"/>
        <v>0.66041666666666654</v>
      </c>
      <c r="N30" s="6">
        <f t="shared" si="12"/>
        <v>0.70208333333333317</v>
      </c>
      <c r="O30" s="6">
        <f t="shared" si="13"/>
        <v>0.78541666666666654</v>
      </c>
      <c r="P30" s="6">
        <f t="shared" si="14"/>
        <v>0.86874999999999991</v>
      </c>
      <c r="Q30" s="6">
        <f t="shared" si="15"/>
        <v>0.95347222222222217</v>
      </c>
      <c r="R30" s="11"/>
      <c r="S30" s="11"/>
      <c r="T30" s="11"/>
      <c r="U30" s="11"/>
      <c r="V30" s="11"/>
      <c r="W30" s="11"/>
      <c r="X30" s="11"/>
      <c r="Y30" s="11"/>
      <c r="Z30" s="11"/>
      <c r="AB30" s="6">
        <f t="shared" si="7"/>
        <v>0.2854166666666666</v>
      </c>
      <c r="AC30" s="6">
        <f t="shared" si="7"/>
        <v>0.36874999999999991</v>
      </c>
      <c r="AD30" s="6">
        <f t="shared" si="7"/>
        <v>0.45208333333333328</v>
      </c>
      <c r="AE30" s="6">
        <f t="shared" si="7"/>
        <v>0.53541666666666654</v>
      </c>
      <c r="AF30" s="6">
        <f t="shared" si="7"/>
        <v>0.61874999999999991</v>
      </c>
      <c r="AG30" s="6">
        <f t="shared" si="7"/>
        <v>0.70208333333333317</v>
      </c>
      <c r="AH30" s="6">
        <f t="shared" si="7"/>
        <v>0.78541666666666654</v>
      </c>
      <c r="AI30" s="6">
        <f t="shared" si="7"/>
        <v>0.8687499999999998</v>
      </c>
      <c r="AJ30" s="6">
        <f t="shared" si="7"/>
        <v>0.95208333333333317</v>
      </c>
    </row>
    <row r="31" spans="1:36" x14ac:dyDescent="0.25">
      <c r="A31" s="9" t="s">
        <v>164</v>
      </c>
      <c r="B31" s="5">
        <v>2</v>
      </c>
      <c r="D31" s="6">
        <f t="shared" si="0"/>
        <v>0.23819444444444435</v>
      </c>
      <c r="E31" s="6">
        <f t="shared" si="0"/>
        <v>0.28680555555555548</v>
      </c>
      <c r="F31" s="6">
        <f t="shared" si="0"/>
        <v>0.32847222222222217</v>
      </c>
      <c r="G31" s="6">
        <f t="shared" si="0"/>
        <v>0.41180555555555548</v>
      </c>
      <c r="H31" s="6">
        <f t="shared" si="0"/>
        <v>0.4951388888888888</v>
      </c>
      <c r="I31" s="6">
        <f t="shared" si="0"/>
        <v>0.53680555555555542</v>
      </c>
      <c r="J31" s="6">
        <f t="shared" si="9"/>
        <v>0.57847222222222217</v>
      </c>
      <c r="K31" s="6">
        <f t="shared" si="10"/>
        <v>0.6201388888888888</v>
      </c>
      <c r="L31" s="21">
        <f t="shared" si="0"/>
        <v>0.64097222222222217</v>
      </c>
      <c r="M31" s="6">
        <f t="shared" si="11"/>
        <v>0.66180555555555542</v>
      </c>
      <c r="N31" s="6">
        <f t="shared" si="12"/>
        <v>0.70347222222222205</v>
      </c>
      <c r="O31" s="6">
        <f t="shared" si="13"/>
        <v>0.78680555555555542</v>
      </c>
      <c r="P31" s="6">
        <f t="shared" si="14"/>
        <v>0.8701388888888888</v>
      </c>
      <c r="Q31" s="6">
        <f t="shared" si="15"/>
        <v>0.95486111111111105</v>
      </c>
      <c r="R31" s="11"/>
      <c r="S31" s="11"/>
      <c r="T31" s="11"/>
      <c r="U31" s="11"/>
      <c r="V31" s="11"/>
      <c r="W31" s="11"/>
      <c r="X31" s="11"/>
      <c r="Y31" s="11"/>
      <c r="Z31" s="11"/>
      <c r="AB31" s="6">
        <f t="shared" si="7"/>
        <v>0.28680555555555548</v>
      </c>
      <c r="AC31" s="6">
        <f t="shared" si="7"/>
        <v>0.3701388888888888</v>
      </c>
      <c r="AD31" s="6">
        <f t="shared" si="7"/>
        <v>0.45347222222222217</v>
      </c>
      <c r="AE31" s="6">
        <f t="shared" si="7"/>
        <v>0.53680555555555542</v>
      </c>
      <c r="AF31" s="6">
        <f t="shared" si="7"/>
        <v>0.6201388888888888</v>
      </c>
      <c r="AG31" s="6">
        <f t="shared" si="7"/>
        <v>0.70347222222222205</v>
      </c>
      <c r="AH31" s="6">
        <f t="shared" si="7"/>
        <v>0.78680555555555542</v>
      </c>
      <c r="AI31" s="6">
        <f t="shared" si="7"/>
        <v>0.87013888888888868</v>
      </c>
      <c r="AJ31" s="6">
        <f t="shared" si="7"/>
        <v>0.95347222222222205</v>
      </c>
    </row>
    <row r="32" spans="1:36" x14ac:dyDescent="0.25">
      <c r="A32" s="9" t="s">
        <v>165</v>
      </c>
      <c r="B32" s="5">
        <v>3</v>
      </c>
      <c r="D32" s="6">
        <f t="shared" si="0"/>
        <v>0.24027777777777767</v>
      </c>
      <c r="E32" s="6">
        <f t="shared" si="0"/>
        <v>0.28888888888888881</v>
      </c>
      <c r="F32" s="6">
        <f t="shared" si="0"/>
        <v>0.33055555555555549</v>
      </c>
      <c r="G32" s="6">
        <f t="shared" si="0"/>
        <v>0.41388888888888881</v>
      </c>
      <c r="H32" s="6">
        <f t="shared" si="0"/>
        <v>0.49722222222222212</v>
      </c>
      <c r="I32" s="6">
        <f t="shared" si="0"/>
        <v>0.53888888888888875</v>
      </c>
      <c r="J32" s="6">
        <f t="shared" si="9"/>
        <v>0.58055555555555549</v>
      </c>
      <c r="K32" s="6">
        <f t="shared" si="10"/>
        <v>0.62222222222222212</v>
      </c>
      <c r="L32" s="21">
        <f t="shared" si="0"/>
        <v>0.64305555555555549</v>
      </c>
      <c r="M32" s="6">
        <f t="shared" si="11"/>
        <v>0.66388888888888875</v>
      </c>
      <c r="N32" s="6">
        <f t="shared" si="12"/>
        <v>0.70555555555555538</v>
      </c>
      <c r="O32" s="6">
        <f t="shared" si="13"/>
        <v>0.78888888888888875</v>
      </c>
      <c r="P32" s="6">
        <f t="shared" si="14"/>
        <v>0.87222222222222212</v>
      </c>
      <c r="Q32" s="6">
        <f t="shared" si="15"/>
        <v>0.95694444444444438</v>
      </c>
      <c r="R32" s="11"/>
      <c r="S32" s="11"/>
      <c r="T32" s="11"/>
      <c r="U32" s="11"/>
      <c r="V32" s="11"/>
      <c r="W32" s="11"/>
      <c r="X32" s="11"/>
      <c r="Y32" s="11"/>
      <c r="Z32" s="11"/>
      <c r="AB32" s="6">
        <f t="shared" si="7"/>
        <v>0.28888888888888881</v>
      </c>
      <c r="AC32" s="6">
        <f t="shared" si="7"/>
        <v>0.37222222222222212</v>
      </c>
      <c r="AD32" s="6">
        <f t="shared" si="7"/>
        <v>0.45555555555555549</v>
      </c>
      <c r="AE32" s="6">
        <f t="shared" si="7"/>
        <v>0.53888888888888875</v>
      </c>
      <c r="AF32" s="6">
        <f t="shared" si="7"/>
        <v>0.62222222222222212</v>
      </c>
      <c r="AG32" s="6">
        <f t="shared" si="7"/>
        <v>0.70555555555555538</v>
      </c>
      <c r="AH32" s="6">
        <f t="shared" si="7"/>
        <v>0.78888888888888875</v>
      </c>
      <c r="AI32" s="6">
        <f t="shared" si="7"/>
        <v>0.87222222222222201</v>
      </c>
      <c r="AJ32" s="6">
        <f t="shared" si="7"/>
        <v>0.95555555555555538</v>
      </c>
    </row>
    <row r="33" spans="1:36" x14ac:dyDescent="0.25">
      <c r="A33" s="9" t="s">
        <v>166</v>
      </c>
      <c r="B33" s="5">
        <v>3</v>
      </c>
      <c r="D33" s="6">
        <f t="shared" si="0"/>
        <v>0.242361111111111</v>
      </c>
      <c r="E33" s="6">
        <f t="shared" si="0"/>
        <v>0.29097222222222213</v>
      </c>
      <c r="F33" s="6">
        <f t="shared" si="0"/>
        <v>0.33263888888888882</v>
      </c>
      <c r="G33" s="6">
        <f t="shared" si="0"/>
        <v>0.41597222222222213</v>
      </c>
      <c r="H33" s="6">
        <f t="shared" si="0"/>
        <v>0.49930555555555545</v>
      </c>
      <c r="I33" s="6">
        <f t="shared" si="0"/>
        <v>0.54097222222222208</v>
      </c>
      <c r="J33" s="6">
        <f t="shared" si="9"/>
        <v>0.58263888888888882</v>
      </c>
      <c r="K33" s="6">
        <f t="shared" si="10"/>
        <v>0.62430555555555545</v>
      </c>
      <c r="L33" s="21">
        <f t="shared" si="0"/>
        <v>0.64513888888888882</v>
      </c>
      <c r="M33" s="6">
        <f t="shared" si="11"/>
        <v>0.66597222222222208</v>
      </c>
      <c r="N33" s="6">
        <f t="shared" si="12"/>
        <v>0.70763888888888871</v>
      </c>
      <c r="O33" s="6">
        <f t="shared" si="13"/>
        <v>0.79097222222222208</v>
      </c>
      <c r="P33" s="6">
        <f t="shared" si="14"/>
        <v>0.87430555555555545</v>
      </c>
      <c r="Q33" s="6">
        <f t="shared" si="15"/>
        <v>0.9590277777777777</v>
      </c>
      <c r="R33" s="11"/>
      <c r="S33" s="11"/>
      <c r="T33" s="11"/>
      <c r="U33" s="11"/>
      <c r="V33" s="11"/>
      <c r="W33" s="11"/>
      <c r="X33" s="11"/>
      <c r="Y33" s="11"/>
      <c r="Z33" s="11"/>
      <c r="AB33" s="6">
        <f t="shared" si="7"/>
        <v>0.29097222222222213</v>
      </c>
      <c r="AC33" s="6">
        <f t="shared" si="7"/>
        <v>0.37430555555555545</v>
      </c>
      <c r="AD33" s="6">
        <f t="shared" si="7"/>
        <v>0.45763888888888882</v>
      </c>
      <c r="AE33" s="6">
        <f t="shared" si="7"/>
        <v>0.54097222222222208</v>
      </c>
      <c r="AF33" s="6">
        <f t="shared" si="7"/>
        <v>0.62430555555555545</v>
      </c>
      <c r="AG33" s="6">
        <f t="shared" si="7"/>
        <v>0.70763888888888871</v>
      </c>
      <c r="AH33" s="6">
        <f t="shared" si="7"/>
        <v>0.79097222222222208</v>
      </c>
      <c r="AI33" s="6">
        <f t="shared" si="7"/>
        <v>0.87430555555555534</v>
      </c>
      <c r="AJ33" s="6">
        <f t="shared" si="7"/>
        <v>0.95763888888888871</v>
      </c>
    </row>
    <row r="35" spans="1:36" ht="26.25" x14ac:dyDescent="0.25">
      <c r="A35" s="2">
        <v>610</v>
      </c>
      <c r="D35" s="49" t="s">
        <v>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B35" s="49" t="s">
        <v>4</v>
      </c>
      <c r="AC35" s="49"/>
      <c r="AD35" s="49"/>
      <c r="AE35" s="49"/>
      <c r="AF35" s="49"/>
      <c r="AG35" s="49"/>
      <c r="AH35" s="49"/>
      <c r="AI35" s="49"/>
    </row>
    <row r="36" spans="1:36" x14ac:dyDescent="0.25">
      <c r="A36" s="3" t="s">
        <v>0</v>
      </c>
      <c r="B36" s="48" t="s">
        <v>2</v>
      </c>
      <c r="C36" s="48"/>
      <c r="D36" s="3">
        <v>2</v>
      </c>
      <c r="E36" s="3">
        <v>4</v>
      </c>
      <c r="F36" s="3">
        <v>6</v>
      </c>
      <c r="G36" s="3">
        <v>8</v>
      </c>
      <c r="H36" s="3">
        <v>10</v>
      </c>
      <c r="I36" s="3">
        <v>12</v>
      </c>
      <c r="J36" s="3">
        <v>14</v>
      </c>
      <c r="K36" s="3">
        <v>16</v>
      </c>
      <c r="L36" s="3">
        <v>18</v>
      </c>
      <c r="M36" s="3">
        <v>20</v>
      </c>
      <c r="N36" s="3">
        <v>22</v>
      </c>
      <c r="O36" s="3">
        <v>24</v>
      </c>
      <c r="P36" s="3">
        <v>26</v>
      </c>
      <c r="Q36" s="3">
        <v>28</v>
      </c>
      <c r="R36" s="3">
        <v>30</v>
      </c>
      <c r="S36" s="3">
        <v>32</v>
      </c>
      <c r="T36" s="3">
        <v>34</v>
      </c>
      <c r="U36" s="3">
        <v>36</v>
      </c>
      <c r="V36" s="3">
        <v>38</v>
      </c>
      <c r="W36" s="3">
        <v>40</v>
      </c>
      <c r="X36" s="3">
        <v>42</v>
      </c>
      <c r="Y36" s="3">
        <v>44</v>
      </c>
      <c r="Z36" s="3">
        <v>46</v>
      </c>
      <c r="AB36" s="3">
        <v>102</v>
      </c>
      <c r="AC36" s="3">
        <v>104</v>
      </c>
      <c r="AD36" s="3">
        <v>106</v>
      </c>
      <c r="AE36" s="3">
        <v>108</v>
      </c>
      <c r="AF36" s="3">
        <v>110</v>
      </c>
      <c r="AG36" s="3">
        <v>112</v>
      </c>
      <c r="AH36" s="3">
        <v>114</v>
      </c>
      <c r="AI36" s="3">
        <v>116</v>
      </c>
      <c r="AJ36" s="20">
        <v>118</v>
      </c>
    </row>
    <row r="37" spans="1:36" x14ac:dyDescent="0.25">
      <c r="A37" s="9" t="s">
        <v>166</v>
      </c>
      <c r="B37" s="5">
        <v>0</v>
      </c>
      <c r="D37" s="10">
        <v>0.20208333333333331</v>
      </c>
      <c r="E37" s="6">
        <f>D37+60/1440</f>
        <v>0.24374999999999997</v>
      </c>
      <c r="F37" s="21">
        <f>E37+40/1440</f>
        <v>0.27152777777777776</v>
      </c>
      <c r="G37" s="6">
        <f>E37+70/1440</f>
        <v>0.29236111111111107</v>
      </c>
      <c r="H37" s="6">
        <f>G37+60/1440</f>
        <v>0.33402777777777776</v>
      </c>
      <c r="I37" s="6">
        <f t="shared" ref="I37:J37" si="19">H37+120/1440</f>
        <v>0.41736111111111107</v>
      </c>
      <c r="J37" s="6">
        <f t="shared" si="19"/>
        <v>0.50069444444444444</v>
      </c>
      <c r="K37" s="6">
        <f>J37+60/1440</f>
        <v>0.54236111111111107</v>
      </c>
      <c r="L37" s="6">
        <f>K37+60/1440</f>
        <v>0.5840277777777777</v>
      </c>
      <c r="M37" s="6">
        <f>L37+60/1440</f>
        <v>0.62569444444444433</v>
      </c>
      <c r="N37" s="6">
        <f>M37+60/1440</f>
        <v>0.66736111111111096</v>
      </c>
      <c r="O37" s="6">
        <f>N37+60/1440</f>
        <v>0.70902777777777759</v>
      </c>
      <c r="P37" s="6">
        <f t="shared" ref="P37:Q37" si="20">O37+120/1440</f>
        <v>0.79236111111111096</v>
      </c>
      <c r="Q37" s="6">
        <f t="shared" si="20"/>
        <v>0.87569444444444433</v>
      </c>
      <c r="R37" s="11"/>
      <c r="S37" s="10"/>
      <c r="T37" s="11"/>
      <c r="U37" s="10"/>
      <c r="V37" s="11"/>
      <c r="W37" s="11"/>
      <c r="X37" s="11"/>
      <c r="Y37" s="11"/>
      <c r="Z37" s="10"/>
      <c r="AB37" s="8">
        <v>0.20902777777777778</v>
      </c>
      <c r="AC37" s="6">
        <f>AB37+120/1440</f>
        <v>0.29236111111111113</v>
      </c>
      <c r="AD37" s="6">
        <f t="shared" ref="AD37:AJ37" si="21">AC37+120/1440</f>
        <v>0.37569444444444444</v>
      </c>
      <c r="AE37" s="6">
        <f t="shared" si="21"/>
        <v>0.45902777777777776</v>
      </c>
      <c r="AF37" s="6">
        <f t="shared" si="21"/>
        <v>0.54236111111111107</v>
      </c>
      <c r="AG37" s="6">
        <f t="shared" si="21"/>
        <v>0.62569444444444444</v>
      </c>
      <c r="AH37" s="6">
        <f t="shared" si="21"/>
        <v>0.70902777777777781</v>
      </c>
      <c r="AI37" s="6">
        <f t="shared" si="21"/>
        <v>0.79236111111111118</v>
      </c>
      <c r="AJ37" s="6">
        <f t="shared" si="21"/>
        <v>0.87569444444444455</v>
      </c>
    </row>
    <row r="38" spans="1:36" x14ac:dyDescent="0.25">
      <c r="A38" s="9" t="s">
        <v>165</v>
      </c>
      <c r="B38" s="9">
        <v>3</v>
      </c>
      <c r="D38" s="6">
        <f t="shared" ref="D38:Q38" si="22">D37+($B38/1440)</f>
        <v>0.20416666666666664</v>
      </c>
      <c r="E38" s="6">
        <f t="shared" si="22"/>
        <v>0.24583333333333329</v>
      </c>
      <c r="F38" s="21">
        <f t="shared" si="22"/>
        <v>0.27361111111111108</v>
      </c>
      <c r="G38" s="6">
        <f t="shared" si="22"/>
        <v>0.2944444444444444</v>
      </c>
      <c r="H38" s="6">
        <f t="shared" si="22"/>
        <v>0.33611111111111108</v>
      </c>
      <c r="I38" s="6">
        <f t="shared" si="22"/>
        <v>0.4194444444444444</v>
      </c>
      <c r="J38" s="6">
        <f t="shared" si="22"/>
        <v>0.50277777777777777</v>
      </c>
      <c r="K38" s="6">
        <f t="shared" si="22"/>
        <v>0.5444444444444444</v>
      </c>
      <c r="L38" s="6">
        <f t="shared" si="22"/>
        <v>0.58611111111111103</v>
      </c>
      <c r="M38" s="6">
        <f t="shared" si="22"/>
        <v>0.62777777777777766</v>
      </c>
      <c r="N38" s="6">
        <f t="shared" si="22"/>
        <v>0.66944444444444429</v>
      </c>
      <c r="O38" s="6">
        <f t="shared" si="22"/>
        <v>0.71111111111111092</v>
      </c>
      <c r="P38" s="6">
        <f t="shared" si="22"/>
        <v>0.79444444444444429</v>
      </c>
      <c r="Q38" s="6">
        <f t="shared" si="22"/>
        <v>0.87777777777777766</v>
      </c>
      <c r="R38" s="11"/>
      <c r="S38" s="10"/>
      <c r="T38" s="11"/>
      <c r="U38" s="10"/>
      <c r="V38" s="11"/>
      <c r="W38" s="11"/>
      <c r="X38" s="11"/>
      <c r="Y38" s="11"/>
      <c r="Z38" s="10"/>
      <c r="AB38" s="6">
        <f t="shared" ref="AB38:AJ52" si="23">AB37+($B38/1440)</f>
        <v>0.21111111111111111</v>
      </c>
      <c r="AC38" s="6">
        <f t="shared" si="23"/>
        <v>0.29444444444444445</v>
      </c>
      <c r="AD38" s="6">
        <f t="shared" si="23"/>
        <v>0.37777777777777777</v>
      </c>
      <c r="AE38" s="6">
        <f t="shared" si="23"/>
        <v>0.46111111111111108</v>
      </c>
      <c r="AF38" s="6">
        <f t="shared" si="23"/>
        <v>0.5444444444444444</v>
      </c>
      <c r="AG38" s="6">
        <f t="shared" si="23"/>
        <v>0.62777777777777777</v>
      </c>
      <c r="AH38" s="6">
        <f t="shared" si="23"/>
        <v>0.71111111111111114</v>
      </c>
      <c r="AI38" s="6">
        <f t="shared" si="23"/>
        <v>0.79444444444444451</v>
      </c>
      <c r="AJ38" s="6">
        <f t="shared" si="23"/>
        <v>0.87777777777777788</v>
      </c>
    </row>
    <row r="39" spans="1:36" x14ac:dyDescent="0.25">
      <c r="A39" s="9" t="s">
        <v>164</v>
      </c>
      <c r="B39" s="9">
        <v>3</v>
      </c>
      <c r="D39" s="6">
        <f t="shared" ref="D39:F66" si="24">D38+($B39/1440)</f>
        <v>0.20624999999999996</v>
      </c>
      <c r="E39" s="6">
        <f t="shared" si="24"/>
        <v>0.24791666666666662</v>
      </c>
      <c r="F39" s="21">
        <f t="shared" si="24"/>
        <v>0.27569444444444441</v>
      </c>
      <c r="G39" s="6">
        <f t="shared" ref="G39:G54" si="25">G38+($B39/1440)</f>
        <v>0.29652777777777772</v>
      </c>
      <c r="H39" s="6">
        <f t="shared" ref="H39:H54" si="26">H38+($B39/1440)</f>
        <v>0.33819444444444441</v>
      </c>
      <c r="I39" s="6">
        <f t="shared" ref="I39:I54" si="27">I38+($B39/1440)</f>
        <v>0.42152777777777772</v>
      </c>
      <c r="J39" s="6">
        <f t="shared" ref="J39:J54" si="28">J38+($B39/1440)</f>
        <v>0.50486111111111109</v>
      </c>
      <c r="K39" s="6">
        <f t="shared" ref="K39:K54" si="29">K38+($B39/1440)</f>
        <v>0.54652777777777772</v>
      </c>
      <c r="L39" s="6">
        <f t="shared" ref="L39:L54" si="30">L38+($B39/1440)</f>
        <v>0.58819444444444435</v>
      </c>
      <c r="M39" s="6">
        <f t="shared" ref="M39:M54" si="31">M38+($B39/1440)</f>
        <v>0.62986111111111098</v>
      </c>
      <c r="N39" s="6">
        <f t="shared" ref="N39:N54" si="32">N38+($B39/1440)</f>
        <v>0.67152777777777761</v>
      </c>
      <c r="O39" s="6">
        <f t="shared" ref="O39:O54" si="33">O38+($B39/1440)</f>
        <v>0.71319444444444424</v>
      </c>
      <c r="P39" s="6">
        <f t="shared" ref="P39:P54" si="34">P38+($B39/1440)</f>
        <v>0.79652777777777761</v>
      </c>
      <c r="Q39" s="6">
        <f t="shared" ref="Q39:Q54" si="35">Q38+($B39/1440)</f>
        <v>0.87986111111111098</v>
      </c>
      <c r="R39" s="11"/>
      <c r="S39" s="10"/>
      <c r="T39" s="11"/>
      <c r="U39" s="10"/>
      <c r="V39" s="11"/>
      <c r="W39" s="11"/>
      <c r="X39" s="11"/>
      <c r="Y39" s="11"/>
      <c r="Z39" s="10"/>
      <c r="AB39" s="6">
        <f t="shared" si="23"/>
        <v>0.21319444444444444</v>
      </c>
      <c r="AC39" s="6">
        <f t="shared" si="23"/>
        <v>0.29652777777777778</v>
      </c>
      <c r="AD39" s="6">
        <f t="shared" si="23"/>
        <v>0.37986111111111109</v>
      </c>
      <c r="AE39" s="6">
        <f t="shared" si="23"/>
        <v>0.46319444444444441</v>
      </c>
      <c r="AF39" s="6">
        <f t="shared" si="23"/>
        <v>0.54652777777777772</v>
      </c>
      <c r="AG39" s="6">
        <f t="shared" si="23"/>
        <v>0.62986111111111109</v>
      </c>
      <c r="AH39" s="6">
        <f t="shared" si="23"/>
        <v>0.71319444444444446</v>
      </c>
      <c r="AI39" s="6">
        <f t="shared" si="23"/>
        <v>0.79652777777777783</v>
      </c>
      <c r="AJ39" s="6">
        <f t="shared" si="23"/>
        <v>0.8798611111111112</v>
      </c>
    </row>
    <row r="40" spans="1:36" x14ac:dyDescent="0.25">
      <c r="A40" s="9" t="s">
        <v>163</v>
      </c>
      <c r="B40" s="9">
        <v>2</v>
      </c>
      <c r="D40" s="6">
        <f t="shared" si="24"/>
        <v>0.20763888888888885</v>
      </c>
      <c r="E40" s="6">
        <f t="shared" si="24"/>
        <v>0.2493055555555555</v>
      </c>
      <c r="F40" s="21">
        <f t="shared" si="24"/>
        <v>0.27708333333333329</v>
      </c>
      <c r="G40" s="6">
        <f t="shared" si="25"/>
        <v>0.29791666666666661</v>
      </c>
      <c r="H40" s="6">
        <f t="shared" si="26"/>
        <v>0.33958333333333329</v>
      </c>
      <c r="I40" s="6">
        <f t="shared" si="27"/>
        <v>0.42291666666666661</v>
      </c>
      <c r="J40" s="6">
        <f t="shared" si="28"/>
        <v>0.50624999999999998</v>
      </c>
      <c r="K40" s="6">
        <f t="shared" si="29"/>
        <v>0.54791666666666661</v>
      </c>
      <c r="L40" s="6">
        <f t="shared" si="30"/>
        <v>0.58958333333333324</v>
      </c>
      <c r="M40" s="6">
        <f t="shared" si="31"/>
        <v>0.63124999999999987</v>
      </c>
      <c r="N40" s="6">
        <f t="shared" si="32"/>
        <v>0.6729166666666665</v>
      </c>
      <c r="O40" s="6">
        <f t="shared" si="33"/>
        <v>0.71458333333333313</v>
      </c>
      <c r="P40" s="6">
        <f t="shared" si="34"/>
        <v>0.7979166666666665</v>
      </c>
      <c r="Q40" s="6">
        <f t="shared" si="35"/>
        <v>0.88124999999999987</v>
      </c>
      <c r="R40" s="11"/>
      <c r="S40" s="10"/>
      <c r="T40" s="11"/>
      <c r="U40" s="10"/>
      <c r="V40" s="11"/>
      <c r="W40" s="11"/>
      <c r="X40" s="11"/>
      <c r="Y40" s="11"/>
      <c r="Z40" s="10"/>
      <c r="AB40" s="6">
        <f t="shared" si="23"/>
        <v>0.21458333333333332</v>
      </c>
      <c r="AC40" s="6">
        <f t="shared" si="23"/>
        <v>0.29791666666666666</v>
      </c>
      <c r="AD40" s="6">
        <f t="shared" si="23"/>
        <v>0.38124999999999998</v>
      </c>
      <c r="AE40" s="6">
        <f t="shared" si="23"/>
        <v>0.46458333333333329</v>
      </c>
      <c r="AF40" s="6">
        <f t="shared" si="23"/>
        <v>0.54791666666666661</v>
      </c>
      <c r="AG40" s="6">
        <f t="shared" si="23"/>
        <v>0.63124999999999998</v>
      </c>
      <c r="AH40" s="6">
        <f t="shared" si="23"/>
        <v>0.71458333333333335</v>
      </c>
      <c r="AI40" s="6">
        <f t="shared" si="23"/>
        <v>0.79791666666666672</v>
      </c>
      <c r="AJ40" s="6">
        <f t="shared" si="23"/>
        <v>0.88125000000000009</v>
      </c>
    </row>
    <row r="41" spans="1:36" x14ac:dyDescent="0.25">
      <c r="A41" s="9" t="s">
        <v>162</v>
      </c>
      <c r="B41" s="9">
        <v>1</v>
      </c>
      <c r="D41" s="6">
        <f t="shared" si="24"/>
        <v>0.20833333333333329</v>
      </c>
      <c r="E41" s="6">
        <f t="shared" si="24"/>
        <v>0.24999999999999994</v>
      </c>
      <c r="F41" s="21">
        <f t="shared" si="24"/>
        <v>0.27777777777777773</v>
      </c>
      <c r="G41" s="6">
        <f t="shared" si="25"/>
        <v>0.29861111111111105</v>
      </c>
      <c r="H41" s="6">
        <f t="shared" si="26"/>
        <v>0.34027777777777773</v>
      </c>
      <c r="I41" s="6">
        <f t="shared" si="27"/>
        <v>0.42361111111111105</v>
      </c>
      <c r="J41" s="6">
        <f t="shared" si="28"/>
        <v>0.50694444444444442</v>
      </c>
      <c r="K41" s="6">
        <f t="shared" si="29"/>
        <v>0.54861111111111105</v>
      </c>
      <c r="L41" s="6">
        <f t="shared" si="30"/>
        <v>0.59027777777777768</v>
      </c>
      <c r="M41" s="6">
        <f t="shared" si="31"/>
        <v>0.63194444444444431</v>
      </c>
      <c r="N41" s="6">
        <f t="shared" si="32"/>
        <v>0.67361111111111094</v>
      </c>
      <c r="O41" s="6">
        <f t="shared" si="33"/>
        <v>0.71527777777777757</v>
      </c>
      <c r="P41" s="6">
        <f t="shared" si="34"/>
        <v>0.79861111111111094</v>
      </c>
      <c r="Q41" s="6">
        <f t="shared" si="35"/>
        <v>0.88194444444444431</v>
      </c>
      <c r="R41" s="11"/>
      <c r="S41" s="10"/>
      <c r="T41" s="11"/>
      <c r="U41" s="10"/>
      <c r="V41" s="11"/>
      <c r="W41" s="11"/>
      <c r="X41" s="11"/>
      <c r="Y41" s="11"/>
      <c r="Z41" s="10"/>
      <c r="AB41" s="6">
        <f t="shared" si="23"/>
        <v>0.21527777777777776</v>
      </c>
      <c r="AC41" s="6">
        <f t="shared" si="23"/>
        <v>0.2986111111111111</v>
      </c>
      <c r="AD41" s="6">
        <f t="shared" si="23"/>
        <v>0.38194444444444442</v>
      </c>
      <c r="AE41" s="6">
        <f t="shared" si="23"/>
        <v>0.46527777777777773</v>
      </c>
      <c r="AF41" s="6">
        <f t="shared" si="23"/>
        <v>0.54861111111111105</v>
      </c>
      <c r="AG41" s="6">
        <f t="shared" si="23"/>
        <v>0.63194444444444442</v>
      </c>
      <c r="AH41" s="6">
        <f t="shared" si="23"/>
        <v>0.71527777777777779</v>
      </c>
      <c r="AI41" s="6">
        <f t="shared" si="23"/>
        <v>0.79861111111111116</v>
      </c>
      <c r="AJ41" s="6">
        <f t="shared" si="23"/>
        <v>0.88194444444444453</v>
      </c>
    </row>
    <row r="42" spans="1:36" x14ac:dyDescent="0.25">
      <c r="A42" s="9" t="s">
        <v>161</v>
      </c>
      <c r="B42" s="9">
        <v>1</v>
      </c>
      <c r="D42" s="6">
        <f t="shared" si="24"/>
        <v>0.20902777777777773</v>
      </c>
      <c r="E42" s="6">
        <f t="shared" si="24"/>
        <v>0.25069444444444439</v>
      </c>
      <c r="F42" s="21">
        <f t="shared" si="24"/>
        <v>0.27847222222222218</v>
      </c>
      <c r="G42" s="6">
        <f t="shared" si="25"/>
        <v>0.29930555555555549</v>
      </c>
      <c r="H42" s="6">
        <f t="shared" si="26"/>
        <v>0.34097222222222218</v>
      </c>
      <c r="I42" s="6">
        <f t="shared" si="27"/>
        <v>0.42430555555555549</v>
      </c>
      <c r="J42" s="6">
        <f t="shared" si="28"/>
        <v>0.50763888888888886</v>
      </c>
      <c r="K42" s="6">
        <f t="shared" si="29"/>
        <v>0.54930555555555549</v>
      </c>
      <c r="L42" s="6">
        <f t="shared" si="30"/>
        <v>0.59097222222222212</v>
      </c>
      <c r="M42" s="6">
        <f t="shared" si="31"/>
        <v>0.63263888888888875</v>
      </c>
      <c r="N42" s="6">
        <f t="shared" si="32"/>
        <v>0.67430555555555538</v>
      </c>
      <c r="O42" s="6">
        <f t="shared" si="33"/>
        <v>0.71597222222222201</v>
      </c>
      <c r="P42" s="6">
        <f t="shared" si="34"/>
        <v>0.79930555555555538</v>
      </c>
      <c r="Q42" s="6">
        <f t="shared" si="35"/>
        <v>0.88263888888888875</v>
      </c>
      <c r="R42" s="11"/>
      <c r="S42" s="10"/>
      <c r="T42" s="11"/>
      <c r="U42" s="10"/>
      <c r="V42" s="11"/>
      <c r="W42" s="11"/>
      <c r="X42" s="11"/>
      <c r="Y42" s="11"/>
      <c r="Z42" s="10"/>
      <c r="AB42" s="6">
        <f t="shared" si="23"/>
        <v>0.2159722222222222</v>
      </c>
      <c r="AC42" s="6">
        <f t="shared" si="23"/>
        <v>0.29930555555555555</v>
      </c>
      <c r="AD42" s="6">
        <f t="shared" si="23"/>
        <v>0.38263888888888886</v>
      </c>
      <c r="AE42" s="6">
        <f t="shared" si="23"/>
        <v>0.46597222222222218</v>
      </c>
      <c r="AF42" s="6">
        <f t="shared" si="23"/>
        <v>0.54930555555555549</v>
      </c>
      <c r="AG42" s="6">
        <f t="shared" si="23"/>
        <v>0.63263888888888886</v>
      </c>
      <c r="AH42" s="6">
        <f t="shared" si="23"/>
        <v>0.71597222222222223</v>
      </c>
      <c r="AI42" s="6">
        <f t="shared" si="23"/>
        <v>0.7993055555555556</v>
      </c>
      <c r="AJ42" s="6">
        <f t="shared" si="23"/>
        <v>0.88263888888888897</v>
      </c>
    </row>
    <row r="43" spans="1:36" x14ac:dyDescent="0.25">
      <c r="A43" s="9" t="s">
        <v>160</v>
      </c>
      <c r="B43" s="9">
        <v>3</v>
      </c>
      <c r="D43" s="6">
        <f t="shared" si="24"/>
        <v>0.21111111111111105</v>
      </c>
      <c r="E43" s="6">
        <f t="shared" si="24"/>
        <v>0.25277777777777771</v>
      </c>
      <c r="F43" s="21">
        <f t="shared" si="24"/>
        <v>0.2805555555555555</v>
      </c>
      <c r="G43" s="6">
        <f t="shared" si="25"/>
        <v>0.30138888888888882</v>
      </c>
      <c r="H43" s="6">
        <f t="shared" si="26"/>
        <v>0.3430555555555555</v>
      </c>
      <c r="I43" s="6">
        <f t="shared" si="27"/>
        <v>0.42638888888888882</v>
      </c>
      <c r="J43" s="6">
        <f t="shared" si="28"/>
        <v>0.50972222222222219</v>
      </c>
      <c r="K43" s="6">
        <f t="shared" si="29"/>
        <v>0.55138888888888882</v>
      </c>
      <c r="L43" s="6">
        <f t="shared" si="30"/>
        <v>0.59305555555555545</v>
      </c>
      <c r="M43" s="6">
        <f t="shared" si="31"/>
        <v>0.63472222222222208</v>
      </c>
      <c r="N43" s="6">
        <f t="shared" si="32"/>
        <v>0.67638888888888871</v>
      </c>
      <c r="O43" s="6">
        <f t="shared" si="33"/>
        <v>0.71805555555555534</v>
      </c>
      <c r="P43" s="6">
        <f t="shared" si="34"/>
        <v>0.80138888888888871</v>
      </c>
      <c r="Q43" s="6">
        <f t="shared" si="35"/>
        <v>0.88472222222222208</v>
      </c>
      <c r="R43" s="11"/>
      <c r="S43" s="10"/>
      <c r="T43" s="11"/>
      <c r="U43" s="10"/>
      <c r="V43" s="11"/>
      <c r="W43" s="11"/>
      <c r="X43" s="11"/>
      <c r="Y43" s="11"/>
      <c r="Z43" s="10"/>
      <c r="AB43" s="6">
        <f t="shared" si="23"/>
        <v>0.21805555555555553</v>
      </c>
      <c r="AC43" s="6">
        <f t="shared" si="23"/>
        <v>0.30138888888888887</v>
      </c>
      <c r="AD43" s="6">
        <f t="shared" si="23"/>
        <v>0.38472222222222219</v>
      </c>
      <c r="AE43" s="6">
        <f t="shared" si="23"/>
        <v>0.4680555555555555</v>
      </c>
      <c r="AF43" s="6">
        <f t="shared" si="23"/>
        <v>0.55138888888888882</v>
      </c>
      <c r="AG43" s="6">
        <f t="shared" si="23"/>
        <v>0.63472222222222219</v>
      </c>
      <c r="AH43" s="6">
        <f t="shared" si="23"/>
        <v>0.71805555555555556</v>
      </c>
      <c r="AI43" s="6">
        <f t="shared" si="23"/>
        <v>0.80138888888888893</v>
      </c>
      <c r="AJ43" s="6">
        <f t="shared" si="23"/>
        <v>0.8847222222222223</v>
      </c>
    </row>
    <row r="44" spans="1:36" x14ac:dyDescent="0.25">
      <c r="A44" s="9" t="s">
        <v>159</v>
      </c>
      <c r="B44" s="9">
        <v>2</v>
      </c>
      <c r="D44" s="6">
        <f t="shared" si="24"/>
        <v>0.21249999999999994</v>
      </c>
      <c r="E44" s="6">
        <f t="shared" si="24"/>
        <v>0.2541666666666666</v>
      </c>
      <c r="F44" s="21">
        <f t="shared" si="24"/>
        <v>0.28194444444444439</v>
      </c>
      <c r="G44" s="6">
        <f t="shared" si="25"/>
        <v>0.3027777777777777</v>
      </c>
      <c r="H44" s="6">
        <f t="shared" si="26"/>
        <v>0.34444444444444439</v>
      </c>
      <c r="I44" s="6">
        <f t="shared" si="27"/>
        <v>0.4277777777777777</v>
      </c>
      <c r="J44" s="6">
        <f t="shared" si="28"/>
        <v>0.51111111111111107</v>
      </c>
      <c r="K44" s="6">
        <f t="shared" si="29"/>
        <v>0.5527777777777777</v>
      </c>
      <c r="L44" s="6">
        <f t="shared" si="30"/>
        <v>0.59444444444444433</v>
      </c>
      <c r="M44" s="6">
        <f t="shared" si="31"/>
        <v>0.63611111111111096</v>
      </c>
      <c r="N44" s="6">
        <f t="shared" si="32"/>
        <v>0.67777777777777759</v>
      </c>
      <c r="O44" s="6">
        <f t="shared" si="33"/>
        <v>0.71944444444444422</v>
      </c>
      <c r="P44" s="6">
        <f t="shared" si="34"/>
        <v>0.80277777777777759</v>
      </c>
      <c r="Q44" s="6">
        <f t="shared" si="35"/>
        <v>0.88611111111111096</v>
      </c>
      <c r="R44" s="11"/>
      <c r="S44" s="10"/>
      <c r="T44" s="11"/>
      <c r="U44" s="10"/>
      <c r="V44" s="11"/>
      <c r="W44" s="11"/>
      <c r="X44" s="11"/>
      <c r="Y44" s="11"/>
      <c r="Z44" s="10"/>
      <c r="AB44" s="6">
        <f t="shared" si="23"/>
        <v>0.21944444444444441</v>
      </c>
      <c r="AC44" s="6">
        <f t="shared" si="23"/>
        <v>0.30277777777777776</v>
      </c>
      <c r="AD44" s="6">
        <f t="shared" si="23"/>
        <v>0.38611111111111107</v>
      </c>
      <c r="AE44" s="6">
        <f t="shared" si="23"/>
        <v>0.46944444444444439</v>
      </c>
      <c r="AF44" s="6">
        <f t="shared" si="23"/>
        <v>0.5527777777777777</v>
      </c>
      <c r="AG44" s="6">
        <f t="shared" si="23"/>
        <v>0.63611111111111107</v>
      </c>
      <c r="AH44" s="6">
        <f t="shared" si="23"/>
        <v>0.71944444444444444</v>
      </c>
      <c r="AI44" s="6">
        <f t="shared" si="23"/>
        <v>0.80277777777777781</v>
      </c>
      <c r="AJ44" s="6">
        <f t="shared" si="23"/>
        <v>0.88611111111111118</v>
      </c>
    </row>
    <row r="45" spans="1:36" x14ac:dyDescent="0.25">
      <c r="A45" s="9" t="s">
        <v>158</v>
      </c>
      <c r="B45" s="9">
        <v>2</v>
      </c>
      <c r="D45" s="6">
        <f t="shared" si="24"/>
        <v>0.21388888888888882</v>
      </c>
      <c r="E45" s="6">
        <f t="shared" si="24"/>
        <v>0.25555555555555548</v>
      </c>
      <c r="F45" s="21">
        <f t="shared" si="24"/>
        <v>0.28333333333333327</v>
      </c>
      <c r="G45" s="6">
        <f t="shared" si="25"/>
        <v>0.30416666666666659</v>
      </c>
      <c r="H45" s="6">
        <f t="shared" si="26"/>
        <v>0.34583333333333327</v>
      </c>
      <c r="I45" s="6">
        <f t="shared" si="27"/>
        <v>0.42916666666666659</v>
      </c>
      <c r="J45" s="6">
        <f t="shared" si="28"/>
        <v>0.51249999999999996</v>
      </c>
      <c r="K45" s="6">
        <f t="shared" si="29"/>
        <v>0.55416666666666659</v>
      </c>
      <c r="L45" s="6">
        <f t="shared" si="30"/>
        <v>0.59583333333333321</v>
      </c>
      <c r="M45" s="6">
        <f t="shared" si="31"/>
        <v>0.63749999999999984</v>
      </c>
      <c r="N45" s="6">
        <f t="shared" si="32"/>
        <v>0.67916666666666647</v>
      </c>
      <c r="O45" s="6">
        <f t="shared" si="33"/>
        <v>0.7208333333333331</v>
      </c>
      <c r="P45" s="6">
        <f t="shared" si="34"/>
        <v>0.80416666666666647</v>
      </c>
      <c r="Q45" s="6">
        <f t="shared" si="35"/>
        <v>0.88749999999999984</v>
      </c>
      <c r="R45" s="11"/>
      <c r="S45" s="10"/>
      <c r="T45" s="11"/>
      <c r="U45" s="10"/>
      <c r="V45" s="11"/>
      <c r="W45" s="11"/>
      <c r="X45" s="11"/>
      <c r="Y45" s="11"/>
      <c r="Z45" s="10"/>
      <c r="AB45" s="6">
        <f t="shared" si="23"/>
        <v>0.2208333333333333</v>
      </c>
      <c r="AC45" s="6">
        <f t="shared" si="23"/>
        <v>0.30416666666666664</v>
      </c>
      <c r="AD45" s="6">
        <f t="shared" si="23"/>
        <v>0.38749999999999996</v>
      </c>
      <c r="AE45" s="6">
        <f t="shared" si="23"/>
        <v>0.47083333333333327</v>
      </c>
      <c r="AF45" s="6">
        <f t="shared" si="23"/>
        <v>0.55416666666666659</v>
      </c>
      <c r="AG45" s="6">
        <f t="shared" si="23"/>
        <v>0.63749999999999996</v>
      </c>
      <c r="AH45" s="6">
        <f t="shared" si="23"/>
        <v>0.72083333333333333</v>
      </c>
      <c r="AI45" s="6">
        <f t="shared" si="23"/>
        <v>0.8041666666666667</v>
      </c>
      <c r="AJ45" s="6">
        <f t="shared" si="23"/>
        <v>0.88750000000000007</v>
      </c>
    </row>
    <row r="46" spans="1:36" x14ac:dyDescent="0.25">
      <c r="A46" s="9" t="s">
        <v>157</v>
      </c>
      <c r="B46" s="9">
        <v>2</v>
      </c>
      <c r="D46" s="6">
        <f t="shared" si="24"/>
        <v>0.21527777777777771</v>
      </c>
      <c r="E46" s="6">
        <f t="shared" si="24"/>
        <v>0.25694444444444436</v>
      </c>
      <c r="F46" s="21">
        <f t="shared" si="24"/>
        <v>0.28472222222222215</v>
      </c>
      <c r="G46" s="6">
        <f t="shared" si="25"/>
        <v>0.30555555555555547</v>
      </c>
      <c r="H46" s="6">
        <f t="shared" si="26"/>
        <v>0.34722222222222215</v>
      </c>
      <c r="I46" s="6">
        <f t="shared" si="27"/>
        <v>0.43055555555555547</v>
      </c>
      <c r="J46" s="6">
        <f t="shared" si="28"/>
        <v>0.51388888888888884</v>
      </c>
      <c r="K46" s="6">
        <f t="shared" si="29"/>
        <v>0.55555555555555547</v>
      </c>
      <c r="L46" s="6">
        <f t="shared" si="30"/>
        <v>0.5972222222222221</v>
      </c>
      <c r="M46" s="6">
        <f t="shared" si="31"/>
        <v>0.63888888888888873</v>
      </c>
      <c r="N46" s="6">
        <f t="shared" si="32"/>
        <v>0.68055555555555536</v>
      </c>
      <c r="O46" s="6">
        <f t="shared" si="33"/>
        <v>0.72222222222222199</v>
      </c>
      <c r="P46" s="6">
        <f t="shared" si="34"/>
        <v>0.80555555555555536</v>
      </c>
      <c r="Q46" s="6">
        <f t="shared" si="35"/>
        <v>0.88888888888888873</v>
      </c>
      <c r="R46" s="11"/>
      <c r="S46" s="10"/>
      <c r="T46" s="11"/>
      <c r="U46" s="10"/>
      <c r="V46" s="11"/>
      <c r="W46" s="11"/>
      <c r="X46" s="11"/>
      <c r="Y46" s="11"/>
      <c r="Z46" s="10"/>
      <c r="AB46" s="6">
        <f t="shared" si="23"/>
        <v>0.22222222222222218</v>
      </c>
      <c r="AC46" s="6">
        <f t="shared" si="23"/>
        <v>0.30555555555555552</v>
      </c>
      <c r="AD46" s="6">
        <f t="shared" si="23"/>
        <v>0.38888888888888884</v>
      </c>
      <c r="AE46" s="6">
        <f t="shared" si="23"/>
        <v>0.47222222222222215</v>
      </c>
      <c r="AF46" s="6">
        <f t="shared" si="23"/>
        <v>0.55555555555555547</v>
      </c>
      <c r="AG46" s="6">
        <f t="shared" si="23"/>
        <v>0.63888888888888884</v>
      </c>
      <c r="AH46" s="6">
        <f t="shared" si="23"/>
        <v>0.72222222222222221</v>
      </c>
      <c r="AI46" s="6">
        <f t="shared" si="23"/>
        <v>0.80555555555555558</v>
      </c>
      <c r="AJ46" s="6">
        <f t="shared" si="23"/>
        <v>0.88888888888888895</v>
      </c>
    </row>
    <row r="47" spans="1:36" x14ac:dyDescent="0.25">
      <c r="A47" s="9" t="s">
        <v>156</v>
      </c>
      <c r="B47" s="9">
        <v>1</v>
      </c>
      <c r="D47" s="6">
        <f t="shared" si="24"/>
        <v>0.21597222222222215</v>
      </c>
      <c r="E47" s="6">
        <f t="shared" si="24"/>
        <v>0.25763888888888881</v>
      </c>
      <c r="F47" s="21">
        <f t="shared" si="24"/>
        <v>0.2854166666666666</v>
      </c>
      <c r="G47" s="6">
        <f t="shared" si="25"/>
        <v>0.30624999999999991</v>
      </c>
      <c r="H47" s="6">
        <f t="shared" si="26"/>
        <v>0.3479166666666666</v>
      </c>
      <c r="I47" s="6">
        <f t="shared" si="27"/>
        <v>0.43124999999999991</v>
      </c>
      <c r="J47" s="6">
        <f t="shared" si="28"/>
        <v>0.51458333333333328</v>
      </c>
      <c r="K47" s="6">
        <f t="shared" si="29"/>
        <v>0.55624999999999991</v>
      </c>
      <c r="L47" s="6">
        <f t="shared" si="30"/>
        <v>0.59791666666666654</v>
      </c>
      <c r="M47" s="6">
        <f t="shared" si="31"/>
        <v>0.63958333333333317</v>
      </c>
      <c r="N47" s="6">
        <f t="shared" si="32"/>
        <v>0.6812499999999998</v>
      </c>
      <c r="O47" s="6">
        <f t="shared" si="33"/>
        <v>0.72291666666666643</v>
      </c>
      <c r="P47" s="6">
        <f t="shared" si="34"/>
        <v>0.8062499999999998</v>
      </c>
      <c r="Q47" s="6">
        <f t="shared" si="35"/>
        <v>0.88958333333333317</v>
      </c>
      <c r="R47" s="11"/>
      <c r="S47" s="10"/>
      <c r="T47" s="11"/>
      <c r="U47" s="10"/>
      <c r="V47" s="11"/>
      <c r="W47" s="11"/>
      <c r="X47" s="11"/>
      <c r="Y47" s="11"/>
      <c r="Z47" s="10"/>
      <c r="AB47" s="6">
        <f t="shared" si="23"/>
        <v>0.22291666666666662</v>
      </c>
      <c r="AC47" s="6">
        <f t="shared" si="23"/>
        <v>0.30624999999999997</v>
      </c>
      <c r="AD47" s="6">
        <f t="shared" si="23"/>
        <v>0.38958333333333328</v>
      </c>
      <c r="AE47" s="6">
        <f t="shared" si="23"/>
        <v>0.4729166666666666</v>
      </c>
      <c r="AF47" s="6">
        <f t="shared" si="23"/>
        <v>0.55624999999999991</v>
      </c>
      <c r="AG47" s="6">
        <f t="shared" si="23"/>
        <v>0.63958333333333328</v>
      </c>
      <c r="AH47" s="6">
        <f t="shared" si="23"/>
        <v>0.72291666666666665</v>
      </c>
      <c r="AI47" s="6">
        <f t="shared" si="23"/>
        <v>0.80625000000000002</v>
      </c>
      <c r="AJ47" s="6">
        <f t="shared" si="23"/>
        <v>0.88958333333333339</v>
      </c>
    </row>
    <row r="48" spans="1:36" x14ac:dyDescent="0.25">
      <c r="A48" s="9" t="s">
        <v>155</v>
      </c>
      <c r="B48" s="9">
        <v>1</v>
      </c>
      <c r="D48" s="6">
        <f t="shared" si="24"/>
        <v>0.21666666666666659</v>
      </c>
      <c r="E48" s="6">
        <f t="shared" si="24"/>
        <v>0.25833333333333325</v>
      </c>
      <c r="F48" s="21">
        <f t="shared" si="24"/>
        <v>0.28611111111111104</v>
      </c>
      <c r="G48" s="6">
        <f t="shared" si="25"/>
        <v>0.30694444444444435</v>
      </c>
      <c r="H48" s="6">
        <f t="shared" si="26"/>
        <v>0.34861111111111104</v>
      </c>
      <c r="I48" s="6">
        <f t="shared" si="27"/>
        <v>0.43194444444444435</v>
      </c>
      <c r="J48" s="6">
        <f t="shared" si="28"/>
        <v>0.51527777777777772</v>
      </c>
      <c r="K48" s="6">
        <f t="shared" si="29"/>
        <v>0.55694444444444435</v>
      </c>
      <c r="L48" s="6">
        <f t="shared" si="30"/>
        <v>0.59861111111111098</v>
      </c>
      <c r="M48" s="6">
        <f t="shared" si="31"/>
        <v>0.64027777777777761</v>
      </c>
      <c r="N48" s="6">
        <f t="shared" si="32"/>
        <v>0.68194444444444424</v>
      </c>
      <c r="O48" s="6">
        <f t="shared" si="33"/>
        <v>0.72361111111111087</v>
      </c>
      <c r="P48" s="6">
        <f t="shared" si="34"/>
        <v>0.80694444444444424</v>
      </c>
      <c r="Q48" s="6">
        <f t="shared" si="35"/>
        <v>0.89027777777777761</v>
      </c>
      <c r="R48" s="11"/>
      <c r="S48" s="10"/>
      <c r="T48" s="11"/>
      <c r="U48" s="10"/>
      <c r="V48" s="11"/>
      <c r="W48" s="11"/>
      <c r="X48" s="11"/>
      <c r="Y48" s="11"/>
      <c r="Z48" s="10"/>
      <c r="AB48" s="6">
        <f t="shared" si="23"/>
        <v>0.22361111111111107</v>
      </c>
      <c r="AC48" s="6">
        <f t="shared" si="23"/>
        <v>0.30694444444444441</v>
      </c>
      <c r="AD48" s="6">
        <f t="shared" si="23"/>
        <v>0.39027777777777772</v>
      </c>
      <c r="AE48" s="6">
        <f t="shared" si="23"/>
        <v>0.47361111111111104</v>
      </c>
      <c r="AF48" s="6">
        <f t="shared" si="23"/>
        <v>0.55694444444444435</v>
      </c>
      <c r="AG48" s="6">
        <f t="shared" si="23"/>
        <v>0.64027777777777772</v>
      </c>
      <c r="AH48" s="6">
        <f t="shared" si="23"/>
        <v>0.72361111111111109</v>
      </c>
      <c r="AI48" s="6">
        <f t="shared" si="23"/>
        <v>0.80694444444444446</v>
      </c>
      <c r="AJ48" s="6">
        <f t="shared" si="23"/>
        <v>0.89027777777777783</v>
      </c>
    </row>
    <row r="49" spans="1:36" x14ac:dyDescent="0.25">
      <c r="A49" s="9" t="s">
        <v>54</v>
      </c>
      <c r="B49" s="9">
        <v>3</v>
      </c>
      <c r="D49" s="6">
        <f t="shared" si="24"/>
        <v>0.21874999999999992</v>
      </c>
      <c r="E49" s="6">
        <f t="shared" si="24"/>
        <v>0.26041666666666657</v>
      </c>
      <c r="F49" s="21">
        <f t="shared" si="24"/>
        <v>0.28819444444444436</v>
      </c>
      <c r="G49" s="6">
        <f t="shared" si="25"/>
        <v>0.30902777777777768</v>
      </c>
      <c r="H49" s="6">
        <f t="shared" si="26"/>
        <v>0.35069444444444436</v>
      </c>
      <c r="I49" s="6">
        <f t="shared" si="27"/>
        <v>0.43402777777777768</v>
      </c>
      <c r="J49" s="6">
        <f t="shared" si="28"/>
        <v>0.51736111111111105</v>
      </c>
      <c r="K49" s="6">
        <f t="shared" si="29"/>
        <v>0.55902777777777768</v>
      </c>
      <c r="L49" s="6">
        <f t="shared" si="30"/>
        <v>0.60069444444444431</v>
      </c>
      <c r="M49" s="6">
        <f t="shared" si="31"/>
        <v>0.64236111111111094</v>
      </c>
      <c r="N49" s="6">
        <f t="shared" si="32"/>
        <v>0.68402777777777757</v>
      </c>
      <c r="O49" s="6">
        <f t="shared" si="33"/>
        <v>0.7256944444444442</v>
      </c>
      <c r="P49" s="6">
        <f t="shared" si="34"/>
        <v>0.80902777777777757</v>
      </c>
      <c r="Q49" s="6">
        <f t="shared" si="35"/>
        <v>0.89236111111111094</v>
      </c>
      <c r="R49" s="11"/>
      <c r="S49" s="10"/>
      <c r="T49" s="11"/>
      <c r="U49" s="10"/>
      <c r="V49" s="11"/>
      <c r="W49" s="11"/>
      <c r="X49" s="11"/>
      <c r="Y49" s="11"/>
      <c r="Z49" s="10"/>
      <c r="AB49" s="6">
        <f t="shared" si="23"/>
        <v>0.22569444444444439</v>
      </c>
      <c r="AC49" s="6">
        <f t="shared" si="23"/>
        <v>0.30902777777777773</v>
      </c>
      <c r="AD49" s="6">
        <f t="shared" si="23"/>
        <v>0.39236111111111105</v>
      </c>
      <c r="AE49" s="6">
        <f t="shared" si="23"/>
        <v>0.47569444444444436</v>
      </c>
      <c r="AF49" s="6">
        <f t="shared" si="23"/>
        <v>0.55902777777777768</v>
      </c>
      <c r="AG49" s="6">
        <f t="shared" si="23"/>
        <v>0.64236111111111105</v>
      </c>
      <c r="AH49" s="6">
        <f t="shared" si="23"/>
        <v>0.72569444444444442</v>
      </c>
      <c r="AI49" s="6">
        <f t="shared" si="23"/>
        <v>0.80902777777777779</v>
      </c>
      <c r="AJ49" s="6">
        <f t="shared" si="23"/>
        <v>0.89236111111111116</v>
      </c>
    </row>
    <row r="50" spans="1:36" x14ac:dyDescent="0.25">
      <c r="A50" s="9" t="s">
        <v>53</v>
      </c>
      <c r="B50" s="9">
        <v>1</v>
      </c>
      <c r="D50" s="6">
        <f t="shared" si="24"/>
        <v>0.21944444444444436</v>
      </c>
      <c r="E50" s="6">
        <f t="shared" si="24"/>
        <v>0.26111111111111102</v>
      </c>
      <c r="F50" s="21">
        <f t="shared" si="24"/>
        <v>0.28888888888888881</v>
      </c>
      <c r="G50" s="6">
        <f t="shared" si="25"/>
        <v>0.30972222222222212</v>
      </c>
      <c r="H50" s="6">
        <f t="shared" si="26"/>
        <v>0.35138888888888881</v>
      </c>
      <c r="I50" s="6">
        <f t="shared" si="27"/>
        <v>0.43472222222222212</v>
      </c>
      <c r="J50" s="6">
        <f t="shared" si="28"/>
        <v>0.51805555555555549</v>
      </c>
      <c r="K50" s="6">
        <f t="shared" si="29"/>
        <v>0.55972222222222212</v>
      </c>
      <c r="L50" s="6">
        <f t="shared" si="30"/>
        <v>0.60138888888888875</v>
      </c>
      <c r="M50" s="6">
        <f t="shared" si="31"/>
        <v>0.64305555555555538</v>
      </c>
      <c r="N50" s="6">
        <f t="shared" si="32"/>
        <v>0.68472222222222201</v>
      </c>
      <c r="O50" s="6">
        <f t="shared" si="33"/>
        <v>0.72638888888888864</v>
      </c>
      <c r="P50" s="6">
        <f t="shared" si="34"/>
        <v>0.80972222222222201</v>
      </c>
      <c r="Q50" s="6">
        <f t="shared" si="35"/>
        <v>0.89305555555555538</v>
      </c>
      <c r="R50" s="11"/>
      <c r="S50" s="10"/>
      <c r="T50" s="11"/>
      <c r="U50" s="10"/>
      <c r="V50" s="11"/>
      <c r="W50" s="11"/>
      <c r="X50" s="11"/>
      <c r="Y50" s="11"/>
      <c r="Z50" s="10"/>
      <c r="AB50" s="6">
        <f t="shared" si="23"/>
        <v>0.22638888888888883</v>
      </c>
      <c r="AC50" s="6">
        <f t="shared" si="23"/>
        <v>0.30972222222222218</v>
      </c>
      <c r="AD50" s="6">
        <f t="shared" si="23"/>
        <v>0.39305555555555549</v>
      </c>
      <c r="AE50" s="6">
        <f t="shared" si="23"/>
        <v>0.47638888888888881</v>
      </c>
      <c r="AF50" s="6">
        <f t="shared" si="23"/>
        <v>0.55972222222222212</v>
      </c>
      <c r="AG50" s="6">
        <f t="shared" si="23"/>
        <v>0.64305555555555549</v>
      </c>
      <c r="AH50" s="6">
        <f t="shared" si="23"/>
        <v>0.72638888888888886</v>
      </c>
      <c r="AI50" s="6">
        <f t="shared" si="23"/>
        <v>0.80972222222222223</v>
      </c>
      <c r="AJ50" s="6">
        <f t="shared" si="23"/>
        <v>0.8930555555555556</v>
      </c>
    </row>
    <row r="51" spans="1:36" x14ac:dyDescent="0.25">
      <c r="A51" s="9" t="s">
        <v>51</v>
      </c>
      <c r="B51" s="9">
        <v>2</v>
      </c>
      <c r="D51" s="6">
        <f t="shared" si="24"/>
        <v>0.22083333333333324</v>
      </c>
      <c r="E51" s="6">
        <f t="shared" si="24"/>
        <v>0.2624999999999999</v>
      </c>
      <c r="F51" s="21">
        <f t="shared" si="24"/>
        <v>0.29027777777777769</v>
      </c>
      <c r="G51" s="6">
        <f t="shared" si="25"/>
        <v>0.31111111111111101</v>
      </c>
      <c r="H51" s="6">
        <f t="shared" si="26"/>
        <v>0.35277777777777769</v>
      </c>
      <c r="I51" s="6">
        <f t="shared" si="27"/>
        <v>0.43611111111111101</v>
      </c>
      <c r="J51" s="6">
        <f t="shared" si="28"/>
        <v>0.51944444444444438</v>
      </c>
      <c r="K51" s="6">
        <f t="shared" si="29"/>
        <v>0.56111111111111101</v>
      </c>
      <c r="L51" s="6">
        <f t="shared" si="30"/>
        <v>0.60277777777777763</v>
      </c>
      <c r="M51" s="6">
        <f t="shared" si="31"/>
        <v>0.64444444444444426</v>
      </c>
      <c r="N51" s="6">
        <f t="shared" si="32"/>
        <v>0.68611111111111089</v>
      </c>
      <c r="O51" s="6">
        <f t="shared" si="33"/>
        <v>0.72777777777777752</v>
      </c>
      <c r="P51" s="6">
        <f t="shared" si="34"/>
        <v>0.81111111111111089</v>
      </c>
      <c r="Q51" s="6">
        <f t="shared" si="35"/>
        <v>0.89444444444444426</v>
      </c>
      <c r="R51" s="11"/>
      <c r="S51" s="10"/>
      <c r="T51" s="11"/>
      <c r="U51" s="10"/>
      <c r="V51" s="11"/>
      <c r="W51" s="11"/>
      <c r="X51" s="11"/>
      <c r="Y51" s="11"/>
      <c r="Z51" s="10"/>
      <c r="AB51" s="6">
        <f t="shared" si="23"/>
        <v>0.22777777777777772</v>
      </c>
      <c r="AC51" s="6">
        <f t="shared" si="23"/>
        <v>0.31111111111111106</v>
      </c>
      <c r="AD51" s="6">
        <f t="shared" si="23"/>
        <v>0.39444444444444438</v>
      </c>
      <c r="AE51" s="6">
        <f t="shared" si="23"/>
        <v>0.47777777777777769</v>
      </c>
      <c r="AF51" s="6">
        <f t="shared" si="23"/>
        <v>0.56111111111111101</v>
      </c>
      <c r="AG51" s="6">
        <f t="shared" si="23"/>
        <v>0.64444444444444438</v>
      </c>
      <c r="AH51" s="6">
        <f t="shared" si="23"/>
        <v>0.72777777777777775</v>
      </c>
      <c r="AI51" s="6">
        <f t="shared" si="23"/>
        <v>0.81111111111111112</v>
      </c>
      <c r="AJ51" s="6">
        <f t="shared" si="23"/>
        <v>0.89444444444444449</v>
      </c>
    </row>
    <row r="52" spans="1:36" x14ac:dyDescent="0.25">
      <c r="A52" s="9" t="s">
        <v>50</v>
      </c>
      <c r="B52" s="9">
        <v>1</v>
      </c>
      <c r="D52" s="6">
        <f t="shared" si="24"/>
        <v>0.22152777777777768</v>
      </c>
      <c r="E52" s="6">
        <f t="shared" si="24"/>
        <v>0.26319444444444434</v>
      </c>
      <c r="F52" s="21">
        <f t="shared" si="24"/>
        <v>0.29097222222222213</v>
      </c>
      <c r="G52" s="6">
        <f t="shared" si="25"/>
        <v>0.31180555555555545</v>
      </c>
      <c r="H52" s="6">
        <f t="shared" si="26"/>
        <v>0.35347222222222213</v>
      </c>
      <c r="I52" s="6">
        <f t="shared" si="27"/>
        <v>0.43680555555555545</v>
      </c>
      <c r="J52" s="6">
        <f t="shared" si="28"/>
        <v>0.52013888888888882</v>
      </c>
      <c r="K52" s="6">
        <f t="shared" si="29"/>
        <v>0.56180555555555545</v>
      </c>
      <c r="L52" s="6">
        <f t="shared" si="30"/>
        <v>0.60347222222222208</v>
      </c>
      <c r="M52" s="6">
        <f t="shared" si="31"/>
        <v>0.64513888888888871</v>
      </c>
      <c r="N52" s="6">
        <f t="shared" si="32"/>
        <v>0.68680555555555534</v>
      </c>
      <c r="O52" s="6">
        <f t="shared" si="33"/>
        <v>0.72847222222222197</v>
      </c>
      <c r="P52" s="6">
        <f t="shared" si="34"/>
        <v>0.81180555555555534</v>
      </c>
      <c r="Q52" s="6">
        <f t="shared" si="35"/>
        <v>0.89513888888888871</v>
      </c>
      <c r="R52" s="11"/>
      <c r="S52" s="10"/>
      <c r="T52" s="11"/>
      <c r="U52" s="10"/>
      <c r="V52" s="11"/>
      <c r="W52" s="11"/>
      <c r="X52" s="11"/>
      <c r="Y52" s="11"/>
      <c r="Z52" s="10"/>
      <c r="AB52" s="6">
        <f t="shared" si="23"/>
        <v>0.22847222222222216</v>
      </c>
      <c r="AC52" s="6">
        <f t="shared" si="23"/>
        <v>0.3118055555555555</v>
      </c>
      <c r="AD52" s="6">
        <f t="shared" si="23"/>
        <v>0.39513888888888882</v>
      </c>
      <c r="AE52" s="6">
        <f t="shared" si="23"/>
        <v>0.47847222222222213</v>
      </c>
      <c r="AF52" s="6">
        <f t="shared" si="23"/>
        <v>0.56180555555555545</v>
      </c>
      <c r="AG52" s="6">
        <f t="shared" si="23"/>
        <v>0.64513888888888882</v>
      </c>
      <c r="AH52" s="6">
        <f t="shared" si="23"/>
        <v>0.72847222222222219</v>
      </c>
      <c r="AI52" s="6">
        <f t="shared" si="23"/>
        <v>0.81180555555555556</v>
      </c>
      <c r="AJ52" s="6">
        <f t="shared" si="23"/>
        <v>0.89513888888888893</v>
      </c>
    </row>
    <row r="53" spans="1:36" s="18" customFormat="1" x14ac:dyDescent="0.25">
      <c r="A53" s="18" t="s">
        <v>62</v>
      </c>
      <c r="B53" s="18">
        <v>1</v>
      </c>
      <c r="D53" s="6">
        <f t="shared" ref="D53:F53" si="36">D52+($B53/1440)</f>
        <v>0.22222222222222213</v>
      </c>
      <c r="E53" s="6">
        <f t="shared" si="36"/>
        <v>0.26388888888888878</v>
      </c>
      <c r="F53" s="21">
        <f t="shared" si="36"/>
        <v>0.29166666666666657</v>
      </c>
      <c r="G53" s="6">
        <f t="shared" si="25"/>
        <v>0.31249999999999989</v>
      </c>
      <c r="H53" s="6">
        <f t="shared" si="26"/>
        <v>0.35416666666666657</v>
      </c>
      <c r="I53" s="6">
        <f t="shared" si="27"/>
        <v>0.43749999999999989</v>
      </c>
      <c r="J53" s="6">
        <f t="shared" si="28"/>
        <v>0.52083333333333326</v>
      </c>
      <c r="K53" s="6">
        <f t="shared" si="29"/>
        <v>0.56249999999999989</v>
      </c>
      <c r="L53" s="6">
        <f t="shared" si="30"/>
        <v>0.60416666666666652</v>
      </c>
      <c r="M53" s="6">
        <f t="shared" si="31"/>
        <v>0.64583333333333315</v>
      </c>
      <c r="N53" s="6">
        <f t="shared" si="32"/>
        <v>0.68749999999999978</v>
      </c>
      <c r="O53" s="6">
        <f t="shared" si="33"/>
        <v>0.72916666666666641</v>
      </c>
      <c r="P53" s="6">
        <f t="shared" si="34"/>
        <v>0.81249999999999978</v>
      </c>
      <c r="Q53" s="6">
        <f t="shared" si="35"/>
        <v>0.89583333333333315</v>
      </c>
      <c r="R53" s="11"/>
      <c r="S53" s="10"/>
      <c r="T53" s="11"/>
      <c r="U53" s="10"/>
      <c r="V53" s="11"/>
      <c r="W53" s="11"/>
      <c r="X53" s="11"/>
      <c r="Y53" s="11"/>
      <c r="Z53" s="10"/>
      <c r="AA53" s="7"/>
      <c r="AB53" s="6">
        <f t="shared" ref="AB53:AJ53" si="37">AB52+($B53/1440)</f>
        <v>0.2291666666666666</v>
      </c>
      <c r="AC53" s="6">
        <f t="shared" si="37"/>
        <v>0.31249999999999994</v>
      </c>
      <c r="AD53" s="6">
        <f t="shared" si="37"/>
        <v>0.39583333333333326</v>
      </c>
      <c r="AE53" s="6">
        <f t="shared" si="37"/>
        <v>0.47916666666666657</v>
      </c>
      <c r="AF53" s="6">
        <f t="shared" si="37"/>
        <v>0.56249999999999989</v>
      </c>
      <c r="AG53" s="6">
        <f t="shared" si="37"/>
        <v>0.64583333333333326</v>
      </c>
      <c r="AH53" s="6">
        <f t="shared" si="37"/>
        <v>0.72916666666666663</v>
      </c>
      <c r="AI53" s="6">
        <f t="shared" si="37"/>
        <v>0.8125</v>
      </c>
      <c r="AJ53" s="6">
        <f t="shared" si="37"/>
        <v>0.89583333333333337</v>
      </c>
    </row>
    <row r="54" spans="1:36" x14ac:dyDescent="0.25">
      <c r="A54" s="18" t="s">
        <v>49</v>
      </c>
      <c r="B54" s="5">
        <v>2</v>
      </c>
      <c r="C54" s="18">
        <v>0</v>
      </c>
      <c r="D54" s="6">
        <f t="shared" ref="D54:F54" si="38">D53+($B54/1440)</f>
        <v>0.22361111111111101</v>
      </c>
      <c r="E54" s="6">
        <f t="shared" si="38"/>
        <v>0.26527777777777767</v>
      </c>
      <c r="F54" s="21">
        <f t="shared" si="38"/>
        <v>0.29305555555555546</v>
      </c>
      <c r="G54" s="6">
        <f t="shared" si="25"/>
        <v>0.31388888888888877</v>
      </c>
      <c r="H54" s="6">
        <f t="shared" si="26"/>
        <v>0.35555555555555546</v>
      </c>
      <c r="I54" s="6">
        <f t="shared" si="27"/>
        <v>0.43888888888888877</v>
      </c>
      <c r="J54" s="6">
        <f t="shared" si="28"/>
        <v>0.52222222222222214</v>
      </c>
      <c r="K54" s="6">
        <f t="shared" si="29"/>
        <v>0.56388888888888877</v>
      </c>
      <c r="L54" s="6">
        <f t="shared" si="30"/>
        <v>0.6055555555555554</v>
      </c>
      <c r="M54" s="6">
        <f t="shared" si="31"/>
        <v>0.64722222222222203</v>
      </c>
      <c r="N54" s="6">
        <f t="shared" si="32"/>
        <v>0.68888888888888866</v>
      </c>
      <c r="O54" s="6">
        <f t="shared" si="33"/>
        <v>0.73055555555555529</v>
      </c>
      <c r="P54" s="6">
        <f t="shared" si="34"/>
        <v>0.81388888888888866</v>
      </c>
      <c r="Q54" s="6">
        <f t="shared" si="35"/>
        <v>0.89722222222222203</v>
      </c>
      <c r="R54" s="11"/>
      <c r="S54" s="10"/>
      <c r="T54" s="11"/>
      <c r="U54" s="10"/>
      <c r="V54" s="11"/>
      <c r="W54" s="11"/>
      <c r="X54" s="11"/>
      <c r="Y54" s="11"/>
      <c r="Z54" s="10"/>
      <c r="AB54" s="6">
        <f t="shared" ref="AB54:AJ54" si="39">AB53+($B54/1440)</f>
        <v>0.23055555555555549</v>
      </c>
      <c r="AC54" s="6">
        <f t="shared" si="39"/>
        <v>0.31388888888888883</v>
      </c>
      <c r="AD54" s="6">
        <f t="shared" si="39"/>
        <v>0.39722222222222214</v>
      </c>
      <c r="AE54" s="6">
        <f t="shared" si="39"/>
        <v>0.48055555555555546</v>
      </c>
      <c r="AF54" s="6">
        <f t="shared" si="39"/>
        <v>0.56388888888888877</v>
      </c>
      <c r="AG54" s="6">
        <f t="shared" si="39"/>
        <v>0.64722222222222214</v>
      </c>
      <c r="AH54" s="6">
        <f t="shared" si="39"/>
        <v>0.73055555555555551</v>
      </c>
      <c r="AI54" s="6">
        <f t="shared" si="39"/>
        <v>0.81388888888888888</v>
      </c>
      <c r="AJ54" s="6">
        <f t="shared" si="39"/>
        <v>0.89722222222222225</v>
      </c>
    </row>
    <row r="55" spans="1:36" x14ac:dyDescent="0.25">
      <c r="A55" s="9" t="s">
        <v>120</v>
      </c>
      <c r="B55" s="5" t="s">
        <v>3</v>
      </c>
      <c r="C55" s="9">
        <v>3</v>
      </c>
      <c r="D55" s="6" t="s">
        <v>3</v>
      </c>
      <c r="E55" s="6" t="s">
        <v>3</v>
      </c>
      <c r="F55" s="21">
        <f>F54+($C55/1440)</f>
        <v>0.29513888888888878</v>
      </c>
      <c r="G55" s="6">
        <f>G54+($C55/1440)</f>
        <v>0.3159722222222221</v>
      </c>
      <c r="H55" s="6" t="s">
        <v>3</v>
      </c>
      <c r="I55" s="6" t="s">
        <v>3</v>
      </c>
      <c r="J55" s="6" t="s">
        <v>3</v>
      </c>
      <c r="K55" s="6" t="s">
        <v>3</v>
      </c>
      <c r="L55" s="6" t="s">
        <v>3</v>
      </c>
      <c r="M55" s="6" t="s">
        <v>3</v>
      </c>
      <c r="N55" s="6" t="s">
        <v>3</v>
      </c>
      <c r="O55" s="6" t="s">
        <v>3</v>
      </c>
      <c r="P55" s="6" t="s">
        <v>3</v>
      </c>
      <c r="Q55" s="6">
        <f>Q54+($C55/1440)</f>
        <v>0.89930555555555536</v>
      </c>
      <c r="R55" s="11"/>
      <c r="S55" s="10"/>
      <c r="T55" s="11"/>
      <c r="U55" s="10"/>
      <c r="V55" s="11"/>
      <c r="W55" s="11"/>
      <c r="X55" s="11"/>
      <c r="Y55" s="11"/>
      <c r="Z55" s="10"/>
      <c r="AB55" s="6">
        <f>AB54+($C55/1440)</f>
        <v>0.23263888888888881</v>
      </c>
      <c r="AC55" s="6" t="s">
        <v>3</v>
      </c>
      <c r="AD55" s="6">
        <f>AD54+($C55/1440)</f>
        <v>0.39930555555555547</v>
      </c>
      <c r="AE55" s="6" t="s">
        <v>3</v>
      </c>
      <c r="AF55" s="6">
        <f>AF54+($C55/1440)</f>
        <v>0.5659722222222221</v>
      </c>
      <c r="AG55" s="6" t="s">
        <v>3</v>
      </c>
      <c r="AH55" s="6">
        <f>AH54+($C55/1440)</f>
        <v>0.73263888888888884</v>
      </c>
      <c r="AI55" s="6" t="s">
        <v>3</v>
      </c>
      <c r="AJ55" s="6">
        <f>AJ54+($C55/1440)</f>
        <v>0.89930555555555558</v>
      </c>
    </row>
    <row r="56" spans="1:36" x14ac:dyDescent="0.25">
      <c r="A56" s="18" t="s">
        <v>26</v>
      </c>
      <c r="B56" s="18">
        <v>2</v>
      </c>
      <c r="D56" s="6">
        <f>D54+($B56/1440)</f>
        <v>0.22499999999999989</v>
      </c>
      <c r="E56" s="6">
        <f>E54+($B56/1440)</f>
        <v>0.26666666666666655</v>
      </c>
      <c r="F56" s="6" t="s">
        <v>3</v>
      </c>
      <c r="G56" s="6" t="s">
        <v>3</v>
      </c>
      <c r="H56" s="6">
        <f t="shared" ref="H56:P56" si="40">H54+($B56/1440)</f>
        <v>0.35694444444444434</v>
      </c>
      <c r="I56" s="6">
        <f t="shared" si="40"/>
        <v>0.44027777777777766</v>
      </c>
      <c r="J56" s="6">
        <f t="shared" si="40"/>
        <v>0.52361111111111103</v>
      </c>
      <c r="K56" s="6">
        <f t="shared" si="40"/>
        <v>0.56527777777777766</v>
      </c>
      <c r="L56" s="6">
        <f t="shared" si="40"/>
        <v>0.60694444444444429</v>
      </c>
      <c r="M56" s="6">
        <f t="shared" si="40"/>
        <v>0.64861111111111092</v>
      </c>
      <c r="N56" s="6">
        <f t="shared" si="40"/>
        <v>0.69027777777777755</v>
      </c>
      <c r="O56" s="6">
        <f t="shared" si="40"/>
        <v>0.73194444444444418</v>
      </c>
      <c r="P56" s="6">
        <f t="shared" si="40"/>
        <v>0.81527777777777755</v>
      </c>
      <c r="Q56" s="6" t="s">
        <v>3</v>
      </c>
      <c r="R56" s="11"/>
      <c r="S56" s="10"/>
      <c r="T56" s="11"/>
      <c r="U56" s="10"/>
      <c r="V56" s="11"/>
      <c r="W56" s="11"/>
      <c r="X56" s="11"/>
      <c r="Y56" s="11"/>
      <c r="Z56" s="10"/>
      <c r="AB56" s="6" t="s">
        <v>3</v>
      </c>
      <c r="AC56" s="6">
        <f t="shared" ref="AC56:AI56" si="41">AC54+($B56/1440)</f>
        <v>0.31527777777777771</v>
      </c>
      <c r="AD56" s="6" t="s">
        <v>3</v>
      </c>
      <c r="AE56" s="6">
        <f t="shared" si="41"/>
        <v>0.48194444444444434</v>
      </c>
      <c r="AF56" s="6" t="s">
        <v>3</v>
      </c>
      <c r="AG56" s="6">
        <f t="shared" si="41"/>
        <v>0.64861111111111103</v>
      </c>
      <c r="AH56" s="6" t="s">
        <v>3</v>
      </c>
      <c r="AI56" s="6">
        <f t="shared" si="41"/>
        <v>0.81527777777777777</v>
      </c>
      <c r="AJ56" s="6" t="s">
        <v>3</v>
      </c>
    </row>
    <row r="57" spans="1:36" x14ac:dyDescent="0.25">
      <c r="A57" s="18" t="s">
        <v>15</v>
      </c>
      <c r="B57" s="18">
        <v>2</v>
      </c>
      <c r="D57" s="6">
        <f t="shared" si="24"/>
        <v>0.22638888888888878</v>
      </c>
      <c r="E57" s="6">
        <f t="shared" si="24"/>
        <v>0.26805555555555544</v>
      </c>
      <c r="F57" s="6" t="s">
        <v>3</v>
      </c>
      <c r="G57" s="6" t="s">
        <v>3</v>
      </c>
      <c r="H57" s="6">
        <f t="shared" ref="H57:H66" si="42">H56+($B57/1440)</f>
        <v>0.35833333333333323</v>
      </c>
      <c r="I57" s="6">
        <f t="shared" ref="I57:I66" si="43">I56+($B57/1440)</f>
        <v>0.44166666666666654</v>
      </c>
      <c r="J57" s="6">
        <f t="shared" ref="J57:J66" si="44">J56+($B57/1440)</f>
        <v>0.52499999999999991</v>
      </c>
      <c r="K57" s="6">
        <f t="shared" ref="K57:K66" si="45">K56+($B57/1440)</f>
        <v>0.56666666666666654</v>
      </c>
      <c r="L57" s="6">
        <f t="shared" ref="L57:L66" si="46">L56+($B57/1440)</f>
        <v>0.60833333333333317</v>
      </c>
      <c r="M57" s="6">
        <f t="shared" ref="M57:M66" si="47">M56+($B57/1440)</f>
        <v>0.6499999999999998</v>
      </c>
      <c r="N57" s="6">
        <f t="shared" ref="N57:N66" si="48">N56+($B57/1440)</f>
        <v>0.69166666666666643</v>
      </c>
      <c r="O57" s="6">
        <f t="shared" ref="O57:O66" si="49">O56+($B57/1440)</f>
        <v>0.73333333333333306</v>
      </c>
      <c r="P57" s="6">
        <f t="shared" ref="P57:P66" si="50">P56+($B57/1440)</f>
        <v>0.81666666666666643</v>
      </c>
      <c r="Q57" s="6" t="s">
        <v>3</v>
      </c>
      <c r="R57" s="11"/>
      <c r="S57" s="11"/>
      <c r="T57" s="11"/>
      <c r="U57" s="11"/>
      <c r="V57" s="11"/>
      <c r="W57" s="11"/>
      <c r="X57" s="11"/>
      <c r="Y57" s="11"/>
      <c r="Z57" s="11"/>
      <c r="AB57" s="6" t="s">
        <v>3</v>
      </c>
      <c r="AC57" s="6">
        <f t="shared" ref="AC57:AC66" si="51">AC56+($B57/1440)</f>
        <v>0.3166666666666666</v>
      </c>
      <c r="AD57" s="6" t="s">
        <v>3</v>
      </c>
      <c r="AE57" s="6">
        <f t="shared" ref="AE57:AE66" si="52">AE56+($B57/1440)</f>
        <v>0.48333333333333323</v>
      </c>
      <c r="AF57" s="6" t="s">
        <v>3</v>
      </c>
      <c r="AG57" s="6">
        <f t="shared" ref="AG57:AG66" si="53">AG56+($B57/1440)</f>
        <v>0.64999999999999991</v>
      </c>
      <c r="AH57" s="6" t="s">
        <v>3</v>
      </c>
      <c r="AI57" s="6">
        <f t="shared" ref="AI57:AI66" si="54">AI56+($B57/1440)</f>
        <v>0.81666666666666665</v>
      </c>
      <c r="AJ57" s="6" t="s">
        <v>3</v>
      </c>
    </row>
    <row r="58" spans="1:36" x14ac:dyDescent="0.25">
      <c r="A58" s="18" t="s">
        <v>27</v>
      </c>
      <c r="B58" s="18">
        <v>1</v>
      </c>
      <c r="D58" s="6">
        <f t="shared" si="24"/>
        <v>0.22708333333333322</v>
      </c>
      <c r="E58" s="6">
        <f t="shared" si="24"/>
        <v>0.26874999999999988</v>
      </c>
      <c r="F58" s="6" t="s">
        <v>3</v>
      </c>
      <c r="G58" s="6" t="s">
        <v>3</v>
      </c>
      <c r="H58" s="6">
        <f t="shared" si="42"/>
        <v>0.35902777777777767</v>
      </c>
      <c r="I58" s="6">
        <f t="shared" si="43"/>
        <v>0.44236111111111098</v>
      </c>
      <c r="J58" s="6">
        <f t="shared" si="44"/>
        <v>0.52569444444444435</v>
      </c>
      <c r="K58" s="6">
        <f t="shared" si="45"/>
        <v>0.56736111111111098</v>
      </c>
      <c r="L58" s="6">
        <f t="shared" si="46"/>
        <v>0.60902777777777761</v>
      </c>
      <c r="M58" s="6">
        <f t="shared" si="47"/>
        <v>0.65069444444444424</v>
      </c>
      <c r="N58" s="6">
        <f t="shared" si="48"/>
        <v>0.69236111111111087</v>
      </c>
      <c r="O58" s="6">
        <f t="shared" si="49"/>
        <v>0.7340277777777775</v>
      </c>
      <c r="P58" s="6">
        <f t="shared" si="50"/>
        <v>0.81736111111111087</v>
      </c>
      <c r="Q58" s="6" t="s">
        <v>3</v>
      </c>
      <c r="R58" s="11"/>
      <c r="S58" s="11"/>
      <c r="T58" s="11"/>
      <c r="U58" s="11"/>
      <c r="V58" s="11"/>
      <c r="W58" s="11"/>
      <c r="X58" s="11"/>
      <c r="Y58" s="11"/>
      <c r="Z58" s="11"/>
      <c r="AB58" s="6" t="s">
        <v>3</v>
      </c>
      <c r="AC58" s="6">
        <f t="shared" si="51"/>
        <v>0.31736111111111104</v>
      </c>
      <c r="AD58" s="6" t="s">
        <v>3</v>
      </c>
      <c r="AE58" s="6">
        <f t="shared" si="52"/>
        <v>0.48402777777777767</v>
      </c>
      <c r="AF58" s="6" t="s">
        <v>3</v>
      </c>
      <c r="AG58" s="6">
        <f t="shared" si="53"/>
        <v>0.65069444444444435</v>
      </c>
      <c r="AH58" s="6" t="s">
        <v>3</v>
      </c>
      <c r="AI58" s="6">
        <f t="shared" si="54"/>
        <v>0.81736111111111109</v>
      </c>
      <c r="AJ58" s="6" t="s">
        <v>3</v>
      </c>
    </row>
    <row r="59" spans="1:36" x14ac:dyDescent="0.25">
      <c r="A59" s="18" t="s">
        <v>48</v>
      </c>
      <c r="B59" s="18">
        <v>2</v>
      </c>
      <c r="D59" s="6">
        <f t="shared" si="24"/>
        <v>0.2284722222222221</v>
      </c>
      <c r="E59" s="6">
        <f t="shared" si="24"/>
        <v>0.27013888888888876</v>
      </c>
      <c r="F59" s="6" t="s">
        <v>3</v>
      </c>
      <c r="G59" s="6" t="s">
        <v>3</v>
      </c>
      <c r="H59" s="6">
        <f t="shared" si="42"/>
        <v>0.36041666666666655</v>
      </c>
      <c r="I59" s="6">
        <f t="shared" si="43"/>
        <v>0.44374999999999987</v>
      </c>
      <c r="J59" s="6">
        <f t="shared" si="44"/>
        <v>0.52708333333333324</v>
      </c>
      <c r="K59" s="6">
        <f t="shared" si="45"/>
        <v>0.56874999999999987</v>
      </c>
      <c r="L59" s="6">
        <f t="shared" si="46"/>
        <v>0.6104166666666665</v>
      </c>
      <c r="M59" s="6">
        <f t="shared" si="47"/>
        <v>0.65208333333333313</v>
      </c>
      <c r="N59" s="6">
        <f t="shared" si="48"/>
        <v>0.69374999999999976</v>
      </c>
      <c r="O59" s="6">
        <f t="shared" si="49"/>
        <v>0.73541666666666639</v>
      </c>
      <c r="P59" s="6">
        <f t="shared" si="50"/>
        <v>0.81874999999999976</v>
      </c>
      <c r="Q59" s="6" t="s">
        <v>3</v>
      </c>
      <c r="R59" s="11"/>
      <c r="S59" s="11"/>
      <c r="T59" s="11"/>
      <c r="U59" s="11"/>
      <c r="V59" s="11"/>
      <c r="W59" s="11"/>
      <c r="X59" s="11"/>
      <c r="Y59" s="11"/>
      <c r="Z59" s="11"/>
      <c r="AB59" s="6" t="s">
        <v>3</v>
      </c>
      <c r="AC59" s="6">
        <f t="shared" si="51"/>
        <v>0.31874999999999992</v>
      </c>
      <c r="AD59" s="6" t="s">
        <v>3</v>
      </c>
      <c r="AE59" s="6">
        <f t="shared" si="52"/>
        <v>0.48541666666666655</v>
      </c>
      <c r="AF59" s="6" t="s">
        <v>3</v>
      </c>
      <c r="AG59" s="6">
        <f t="shared" si="53"/>
        <v>0.65208333333333324</v>
      </c>
      <c r="AH59" s="6" t="s">
        <v>3</v>
      </c>
      <c r="AI59" s="6">
        <f t="shared" si="54"/>
        <v>0.81874999999999998</v>
      </c>
      <c r="AJ59" s="6" t="s">
        <v>3</v>
      </c>
    </row>
    <row r="60" spans="1:36" x14ac:dyDescent="0.25">
      <c r="A60" s="18" t="s">
        <v>47</v>
      </c>
      <c r="B60" s="18">
        <v>1</v>
      </c>
      <c r="D60" s="6">
        <f t="shared" si="24"/>
        <v>0.22916666666666655</v>
      </c>
      <c r="E60" s="6">
        <f t="shared" si="24"/>
        <v>0.2708333333333332</v>
      </c>
      <c r="F60" s="6" t="s">
        <v>3</v>
      </c>
      <c r="G60" s="6" t="s">
        <v>3</v>
      </c>
      <c r="H60" s="6">
        <f t="shared" si="42"/>
        <v>0.36111111111111099</v>
      </c>
      <c r="I60" s="6">
        <f t="shared" si="43"/>
        <v>0.44444444444444431</v>
      </c>
      <c r="J60" s="6">
        <f t="shared" si="44"/>
        <v>0.52777777777777768</v>
      </c>
      <c r="K60" s="6">
        <f t="shared" si="45"/>
        <v>0.56944444444444431</v>
      </c>
      <c r="L60" s="6">
        <f t="shared" si="46"/>
        <v>0.61111111111111094</v>
      </c>
      <c r="M60" s="6">
        <f t="shared" si="47"/>
        <v>0.65277777777777757</v>
      </c>
      <c r="N60" s="6">
        <f t="shared" si="48"/>
        <v>0.6944444444444442</v>
      </c>
      <c r="O60" s="6">
        <f t="shared" si="49"/>
        <v>0.73611111111111083</v>
      </c>
      <c r="P60" s="6">
        <f t="shared" si="50"/>
        <v>0.8194444444444442</v>
      </c>
      <c r="Q60" s="6" t="s">
        <v>3</v>
      </c>
      <c r="R60" s="11"/>
      <c r="S60" s="11"/>
      <c r="T60" s="11"/>
      <c r="U60" s="11"/>
      <c r="V60" s="11"/>
      <c r="W60" s="11"/>
      <c r="X60" s="11"/>
      <c r="Y60" s="11"/>
      <c r="Z60" s="11"/>
      <c r="AB60" s="6" t="s">
        <v>3</v>
      </c>
      <c r="AC60" s="6">
        <f t="shared" si="51"/>
        <v>0.31944444444444436</v>
      </c>
      <c r="AD60" s="6" t="s">
        <v>3</v>
      </c>
      <c r="AE60" s="6">
        <f t="shared" si="52"/>
        <v>0.48611111111111099</v>
      </c>
      <c r="AF60" s="6" t="s">
        <v>3</v>
      </c>
      <c r="AG60" s="6">
        <f t="shared" si="53"/>
        <v>0.65277777777777768</v>
      </c>
      <c r="AH60" s="6" t="s">
        <v>3</v>
      </c>
      <c r="AI60" s="6">
        <f t="shared" si="54"/>
        <v>0.81944444444444442</v>
      </c>
      <c r="AJ60" s="6" t="s">
        <v>3</v>
      </c>
    </row>
    <row r="61" spans="1:36" x14ac:dyDescent="0.25">
      <c r="A61" s="18" t="s">
        <v>21</v>
      </c>
      <c r="B61" s="18">
        <v>2</v>
      </c>
      <c r="D61" s="6">
        <f t="shared" si="24"/>
        <v>0.23055555555555543</v>
      </c>
      <c r="E61" s="6">
        <f t="shared" si="24"/>
        <v>0.27222222222222209</v>
      </c>
      <c r="F61" s="6" t="s">
        <v>3</v>
      </c>
      <c r="G61" s="6" t="s">
        <v>3</v>
      </c>
      <c r="H61" s="6">
        <f t="shared" si="42"/>
        <v>0.36249999999999988</v>
      </c>
      <c r="I61" s="6">
        <f t="shared" si="43"/>
        <v>0.44583333333333319</v>
      </c>
      <c r="J61" s="6">
        <f t="shared" si="44"/>
        <v>0.52916666666666656</v>
      </c>
      <c r="K61" s="6">
        <f t="shared" si="45"/>
        <v>0.57083333333333319</v>
      </c>
      <c r="L61" s="6">
        <f t="shared" si="46"/>
        <v>0.61249999999999982</v>
      </c>
      <c r="M61" s="6">
        <f t="shared" si="47"/>
        <v>0.65416666666666645</v>
      </c>
      <c r="N61" s="6">
        <f t="shared" si="48"/>
        <v>0.69583333333333308</v>
      </c>
      <c r="O61" s="6">
        <f t="shared" si="49"/>
        <v>0.73749999999999971</v>
      </c>
      <c r="P61" s="6">
        <f t="shared" si="50"/>
        <v>0.82083333333333308</v>
      </c>
      <c r="Q61" s="6" t="s">
        <v>3</v>
      </c>
      <c r="R61" s="11"/>
      <c r="S61" s="11"/>
      <c r="T61" s="11"/>
      <c r="U61" s="11"/>
      <c r="V61" s="11"/>
      <c r="W61" s="11"/>
      <c r="X61" s="11"/>
      <c r="Y61" s="11"/>
      <c r="Z61" s="11"/>
      <c r="AB61" s="6" t="s">
        <v>3</v>
      </c>
      <c r="AC61" s="6">
        <f t="shared" si="51"/>
        <v>0.32083333333333325</v>
      </c>
      <c r="AD61" s="6" t="s">
        <v>3</v>
      </c>
      <c r="AE61" s="6">
        <f t="shared" si="52"/>
        <v>0.48749999999999988</v>
      </c>
      <c r="AF61" s="6" t="s">
        <v>3</v>
      </c>
      <c r="AG61" s="6">
        <f t="shared" si="53"/>
        <v>0.65416666666666656</v>
      </c>
      <c r="AH61" s="6" t="s">
        <v>3</v>
      </c>
      <c r="AI61" s="6">
        <f t="shared" si="54"/>
        <v>0.8208333333333333</v>
      </c>
      <c r="AJ61" s="6" t="s">
        <v>3</v>
      </c>
    </row>
    <row r="62" spans="1:36" x14ac:dyDescent="0.25">
      <c r="A62" s="18" t="s">
        <v>196</v>
      </c>
      <c r="B62" s="18">
        <v>2</v>
      </c>
      <c r="D62" s="6">
        <f t="shared" si="24"/>
        <v>0.23194444444444431</v>
      </c>
      <c r="E62" s="6">
        <f t="shared" si="24"/>
        <v>0.27361111111111097</v>
      </c>
      <c r="F62" s="6" t="s">
        <v>3</v>
      </c>
      <c r="G62" s="6" t="s">
        <v>3</v>
      </c>
      <c r="H62" s="6">
        <f t="shared" si="42"/>
        <v>0.36388888888888876</v>
      </c>
      <c r="I62" s="6">
        <f t="shared" si="43"/>
        <v>0.44722222222222208</v>
      </c>
      <c r="J62" s="6">
        <f t="shared" si="44"/>
        <v>0.53055555555555545</v>
      </c>
      <c r="K62" s="6">
        <f t="shared" si="45"/>
        <v>0.57222222222222208</v>
      </c>
      <c r="L62" s="6">
        <f t="shared" si="46"/>
        <v>0.61388888888888871</v>
      </c>
      <c r="M62" s="6">
        <f t="shared" si="47"/>
        <v>0.65555555555555534</v>
      </c>
      <c r="N62" s="6">
        <f t="shared" si="48"/>
        <v>0.69722222222222197</v>
      </c>
      <c r="O62" s="6">
        <f t="shared" si="49"/>
        <v>0.7388888888888886</v>
      </c>
      <c r="P62" s="6">
        <f t="shared" si="50"/>
        <v>0.82222222222222197</v>
      </c>
      <c r="Q62" s="6" t="s">
        <v>3</v>
      </c>
      <c r="R62" s="11"/>
      <c r="S62" s="11"/>
      <c r="T62" s="11"/>
      <c r="U62" s="11"/>
      <c r="V62" s="11"/>
      <c r="W62" s="11"/>
      <c r="X62" s="11"/>
      <c r="Y62" s="11"/>
      <c r="Z62" s="11"/>
      <c r="AB62" s="6" t="s">
        <v>3</v>
      </c>
      <c r="AC62" s="6">
        <f t="shared" si="51"/>
        <v>0.32222222222222213</v>
      </c>
      <c r="AD62" s="6" t="s">
        <v>3</v>
      </c>
      <c r="AE62" s="6">
        <f t="shared" si="52"/>
        <v>0.48888888888888876</v>
      </c>
      <c r="AF62" s="6" t="s">
        <v>3</v>
      </c>
      <c r="AG62" s="6">
        <f t="shared" si="53"/>
        <v>0.65555555555555545</v>
      </c>
      <c r="AH62" s="6" t="s">
        <v>3</v>
      </c>
      <c r="AI62" s="6">
        <f t="shared" si="54"/>
        <v>0.82222222222222219</v>
      </c>
      <c r="AJ62" s="6" t="s">
        <v>3</v>
      </c>
    </row>
    <row r="63" spans="1:36" x14ac:dyDescent="0.25">
      <c r="A63" s="18" t="s">
        <v>195</v>
      </c>
      <c r="B63" s="18">
        <v>3</v>
      </c>
      <c r="D63" s="6">
        <f t="shared" si="24"/>
        <v>0.23402777777777764</v>
      </c>
      <c r="E63" s="6">
        <f t="shared" si="24"/>
        <v>0.2756944444444443</v>
      </c>
      <c r="F63" s="6" t="s">
        <v>3</v>
      </c>
      <c r="G63" s="6" t="s">
        <v>3</v>
      </c>
      <c r="H63" s="6">
        <f t="shared" si="42"/>
        <v>0.36597222222222209</v>
      </c>
      <c r="I63" s="6">
        <f t="shared" si="43"/>
        <v>0.4493055555555554</v>
      </c>
      <c r="J63" s="6">
        <f t="shared" si="44"/>
        <v>0.53263888888888877</v>
      </c>
      <c r="K63" s="6">
        <f t="shared" si="45"/>
        <v>0.5743055555555554</v>
      </c>
      <c r="L63" s="6">
        <f t="shared" si="46"/>
        <v>0.61597222222222203</v>
      </c>
      <c r="M63" s="6">
        <f t="shared" si="47"/>
        <v>0.65763888888888866</v>
      </c>
      <c r="N63" s="6">
        <f t="shared" si="48"/>
        <v>0.69930555555555529</v>
      </c>
      <c r="O63" s="6">
        <f t="shared" si="49"/>
        <v>0.74097222222222192</v>
      </c>
      <c r="P63" s="6">
        <f t="shared" si="50"/>
        <v>0.82430555555555529</v>
      </c>
      <c r="Q63" s="6" t="s">
        <v>3</v>
      </c>
      <c r="R63" s="11"/>
      <c r="S63" s="11"/>
      <c r="T63" s="11"/>
      <c r="U63" s="11"/>
      <c r="V63" s="11"/>
      <c r="W63" s="11"/>
      <c r="X63" s="11"/>
      <c r="Y63" s="11"/>
      <c r="Z63" s="11"/>
      <c r="AB63" s="6" t="s">
        <v>3</v>
      </c>
      <c r="AC63" s="6">
        <f t="shared" si="51"/>
        <v>0.32430555555555546</v>
      </c>
      <c r="AD63" s="6" t="s">
        <v>3</v>
      </c>
      <c r="AE63" s="6">
        <f t="shared" si="52"/>
        <v>0.49097222222222209</v>
      </c>
      <c r="AF63" s="6" t="s">
        <v>3</v>
      </c>
      <c r="AG63" s="6">
        <f t="shared" si="53"/>
        <v>0.65763888888888877</v>
      </c>
      <c r="AH63" s="6" t="s">
        <v>3</v>
      </c>
      <c r="AI63" s="6">
        <f t="shared" si="54"/>
        <v>0.82430555555555551</v>
      </c>
      <c r="AJ63" s="6" t="s">
        <v>3</v>
      </c>
    </row>
    <row r="64" spans="1:36" x14ac:dyDescent="0.25">
      <c r="A64" s="18" t="s">
        <v>194</v>
      </c>
      <c r="B64" s="18">
        <v>1</v>
      </c>
      <c r="D64" s="6">
        <f t="shared" si="24"/>
        <v>0.23472222222222208</v>
      </c>
      <c r="E64" s="6">
        <f t="shared" si="24"/>
        <v>0.27638888888888874</v>
      </c>
      <c r="F64" s="6" t="s">
        <v>3</v>
      </c>
      <c r="G64" s="6" t="s">
        <v>3</v>
      </c>
      <c r="H64" s="6">
        <f t="shared" si="42"/>
        <v>0.36666666666666653</v>
      </c>
      <c r="I64" s="6">
        <f t="shared" si="43"/>
        <v>0.44999999999999984</v>
      </c>
      <c r="J64" s="6">
        <f t="shared" si="44"/>
        <v>0.53333333333333321</v>
      </c>
      <c r="K64" s="6">
        <f t="shared" si="45"/>
        <v>0.57499999999999984</v>
      </c>
      <c r="L64" s="6">
        <f t="shared" si="46"/>
        <v>0.61666666666666647</v>
      </c>
      <c r="M64" s="6">
        <f t="shared" si="47"/>
        <v>0.6583333333333331</v>
      </c>
      <c r="N64" s="6">
        <f t="shared" si="48"/>
        <v>0.69999999999999973</v>
      </c>
      <c r="O64" s="6">
        <f t="shared" si="49"/>
        <v>0.74166666666666636</v>
      </c>
      <c r="P64" s="6">
        <f t="shared" si="50"/>
        <v>0.82499999999999973</v>
      </c>
      <c r="Q64" s="6" t="s">
        <v>3</v>
      </c>
      <c r="R64" s="11"/>
      <c r="S64" s="11"/>
      <c r="T64" s="11"/>
      <c r="U64" s="11"/>
      <c r="V64" s="11"/>
      <c r="W64" s="11"/>
      <c r="X64" s="11"/>
      <c r="Y64" s="11"/>
      <c r="Z64" s="11"/>
      <c r="AB64" s="6" t="s">
        <v>3</v>
      </c>
      <c r="AC64" s="6">
        <f t="shared" si="51"/>
        <v>0.3249999999999999</v>
      </c>
      <c r="AD64" s="6" t="s">
        <v>3</v>
      </c>
      <c r="AE64" s="6">
        <f t="shared" si="52"/>
        <v>0.49166666666666653</v>
      </c>
      <c r="AF64" s="6" t="s">
        <v>3</v>
      </c>
      <c r="AG64" s="6">
        <f t="shared" si="53"/>
        <v>0.65833333333333321</v>
      </c>
      <c r="AH64" s="6" t="s">
        <v>3</v>
      </c>
      <c r="AI64" s="6">
        <f t="shared" si="54"/>
        <v>0.82499999999999996</v>
      </c>
      <c r="AJ64" s="6" t="s">
        <v>3</v>
      </c>
    </row>
    <row r="65" spans="1:36" x14ac:dyDescent="0.25">
      <c r="A65" s="18" t="s">
        <v>193</v>
      </c>
      <c r="B65" s="18">
        <v>3</v>
      </c>
      <c r="D65" s="6">
        <f t="shared" si="24"/>
        <v>0.23680555555555541</v>
      </c>
      <c r="E65" s="6">
        <f t="shared" si="24"/>
        <v>0.27847222222222207</v>
      </c>
      <c r="F65" s="6" t="s">
        <v>3</v>
      </c>
      <c r="G65" s="6" t="s">
        <v>3</v>
      </c>
      <c r="H65" s="6">
        <f t="shared" si="42"/>
        <v>0.36874999999999986</v>
      </c>
      <c r="I65" s="6">
        <f t="shared" si="43"/>
        <v>0.45208333333333317</v>
      </c>
      <c r="J65" s="6">
        <f t="shared" si="44"/>
        <v>0.53541666666666654</v>
      </c>
      <c r="K65" s="6">
        <f t="shared" si="45"/>
        <v>0.57708333333333317</v>
      </c>
      <c r="L65" s="6">
        <f t="shared" si="46"/>
        <v>0.6187499999999998</v>
      </c>
      <c r="M65" s="6">
        <f t="shared" si="47"/>
        <v>0.66041666666666643</v>
      </c>
      <c r="N65" s="6">
        <f t="shared" si="48"/>
        <v>0.70208333333333306</v>
      </c>
      <c r="O65" s="6">
        <f t="shared" si="49"/>
        <v>0.74374999999999969</v>
      </c>
      <c r="P65" s="6">
        <f t="shared" si="50"/>
        <v>0.82708333333333306</v>
      </c>
      <c r="Q65" s="6" t="s">
        <v>3</v>
      </c>
      <c r="R65" s="11"/>
      <c r="S65" s="11"/>
      <c r="T65" s="11"/>
      <c r="U65" s="11"/>
      <c r="V65" s="11"/>
      <c r="W65" s="11"/>
      <c r="X65" s="11"/>
      <c r="Y65" s="11"/>
      <c r="Z65" s="11"/>
      <c r="AB65" s="6" t="s">
        <v>3</v>
      </c>
      <c r="AC65" s="6">
        <f t="shared" si="51"/>
        <v>0.32708333333333323</v>
      </c>
      <c r="AD65" s="6" t="s">
        <v>3</v>
      </c>
      <c r="AE65" s="6">
        <f t="shared" si="52"/>
        <v>0.49374999999999986</v>
      </c>
      <c r="AF65" s="6" t="s">
        <v>3</v>
      </c>
      <c r="AG65" s="6">
        <f t="shared" si="53"/>
        <v>0.66041666666666654</v>
      </c>
      <c r="AH65" s="6" t="s">
        <v>3</v>
      </c>
      <c r="AI65" s="6">
        <f t="shared" si="54"/>
        <v>0.82708333333333328</v>
      </c>
      <c r="AJ65" s="6" t="s">
        <v>3</v>
      </c>
    </row>
    <row r="66" spans="1:36" x14ac:dyDescent="0.25">
      <c r="A66" s="18" t="s">
        <v>192</v>
      </c>
      <c r="B66" s="18">
        <v>2</v>
      </c>
      <c r="D66" s="6">
        <f t="shared" si="24"/>
        <v>0.23819444444444429</v>
      </c>
      <c r="E66" s="6">
        <f t="shared" si="24"/>
        <v>0.27986111111111095</v>
      </c>
      <c r="F66" s="6" t="s">
        <v>3</v>
      </c>
      <c r="G66" s="6" t="s">
        <v>3</v>
      </c>
      <c r="H66" s="6">
        <f t="shared" si="42"/>
        <v>0.37013888888888874</v>
      </c>
      <c r="I66" s="6">
        <f t="shared" si="43"/>
        <v>0.45347222222222205</v>
      </c>
      <c r="J66" s="6">
        <f t="shared" si="44"/>
        <v>0.53680555555555542</v>
      </c>
      <c r="K66" s="6">
        <f t="shared" si="45"/>
        <v>0.57847222222222205</v>
      </c>
      <c r="L66" s="6">
        <f t="shared" si="46"/>
        <v>0.62013888888888868</v>
      </c>
      <c r="M66" s="6">
        <f t="shared" si="47"/>
        <v>0.66180555555555531</v>
      </c>
      <c r="N66" s="6">
        <f t="shared" si="48"/>
        <v>0.70347222222222194</v>
      </c>
      <c r="O66" s="6">
        <f t="shared" si="49"/>
        <v>0.74513888888888857</v>
      </c>
      <c r="P66" s="6">
        <f t="shared" si="50"/>
        <v>0.82847222222222194</v>
      </c>
      <c r="Q66" s="6" t="s">
        <v>3</v>
      </c>
      <c r="R66" s="11"/>
      <c r="S66" s="11"/>
      <c r="T66" s="11"/>
      <c r="U66" s="11"/>
      <c r="V66" s="11"/>
      <c r="W66" s="11"/>
      <c r="X66" s="11"/>
      <c r="Y66" s="11"/>
      <c r="Z66" s="11"/>
      <c r="AB66" s="6" t="s">
        <v>3</v>
      </c>
      <c r="AC66" s="6">
        <f t="shared" si="51"/>
        <v>0.32847222222222211</v>
      </c>
      <c r="AD66" s="6" t="s">
        <v>3</v>
      </c>
      <c r="AE66" s="6">
        <f t="shared" si="52"/>
        <v>0.49513888888888874</v>
      </c>
      <c r="AF66" s="6" t="s">
        <v>3</v>
      </c>
      <c r="AG66" s="6">
        <f t="shared" si="53"/>
        <v>0.66180555555555542</v>
      </c>
      <c r="AH66" s="6" t="s">
        <v>3</v>
      </c>
      <c r="AI66" s="6">
        <f t="shared" si="54"/>
        <v>0.82847222222222217</v>
      </c>
      <c r="AJ66" s="6" t="s">
        <v>3</v>
      </c>
    </row>
    <row r="67" spans="1:36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6"/>
      <c r="AC67" s="6"/>
      <c r="AD67" s="6"/>
      <c r="AE67" s="6"/>
      <c r="AF67" s="6"/>
      <c r="AG67" s="6"/>
      <c r="AH67" s="6"/>
      <c r="AI67" s="6"/>
    </row>
    <row r="68" spans="1:36" x14ac:dyDescent="0.25">
      <c r="A68" s="21" t="s">
        <v>313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6"/>
      <c r="AC68" s="6"/>
      <c r="AD68" s="6"/>
      <c r="AE68" s="6"/>
      <c r="AF68" s="6"/>
      <c r="AG68" s="6"/>
      <c r="AH68" s="6"/>
      <c r="AI68" s="6"/>
    </row>
    <row r="69" spans="1:36" x14ac:dyDescent="0.25"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6"/>
      <c r="AC69" s="6"/>
      <c r="AD69" s="6"/>
      <c r="AE69" s="6"/>
      <c r="AF69" s="6"/>
      <c r="AG69" s="6"/>
      <c r="AH69" s="6"/>
      <c r="AI69" s="6"/>
    </row>
    <row r="70" spans="1:36" x14ac:dyDescent="0.25"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B70" s="6"/>
      <c r="AC70" s="6"/>
      <c r="AD70" s="6"/>
      <c r="AE70" s="6"/>
      <c r="AF70" s="6"/>
      <c r="AG70" s="6"/>
      <c r="AH70" s="6"/>
      <c r="AI70" s="6"/>
    </row>
    <row r="71" spans="1:36" x14ac:dyDescent="0.25"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B71" s="6"/>
      <c r="AC71" s="6"/>
      <c r="AD71" s="6"/>
      <c r="AE71" s="6"/>
      <c r="AF71" s="6"/>
      <c r="AG71" s="6"/>
      <c r="AH71" s="6"/>
      <c r="AI71" s="6"/>
    </row>
    <row r="72" spans="1:36" x14ac:dyDescent="0.25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B72" s="6"/>
      <c r="AC72" s="6"/>
      <c r="AD72" s="6"/>
      <c r="AE72" s="6"/>
      <c r="AF72" s="6"/>
      <c r="AG72" s="6"/>
      <c r="AH72" s="6"/>
      <c r="AI72" s="6"/>
    </row>
    <row r="73" spans="1:36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1:36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1:36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1:36" x14ac:dyDescent="0.25">
      <c r="A76" s="4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1:36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1:36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1:36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1:36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  <row r="82" spans="4:35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B82" s="6"/>
      <c r="AC82" s="6"/>
      <c r="AD82" s="6"/>
      <c r="AE82" s="6"/>
      <c r="AF82" s="6"/>
      <c r="AG82" s="6"/>
      <c r="AH82" s="6"/>
      <c r="AI82" s="6"/>
    </row>
    <row r="83" spans="4:35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B83" s="6"/>
      <c r="AC83" s="6"/>
      <c r="AD83" s="6"/>
      <c r="AE83" s="6"/>
      <c r="AF83" s="6"/>
      <c r="AG83" s="6"/>
      <c r="AH83" s="6"/>
      <c r="AI83" s="6"/>
    </row>
    <row r="84" spans="4:35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B84" s="6"/>
      <c r="AC84" s="6"/>
      <c r="AD84" s="6"/>
      <c r="AE84" s="6"/>
      <c r="AF84" s="6"/>
      <c r="AG84" s="6"/>
      <c r="AH84" s="6"/>
      <c r="AI84" s="6"/>
    </row>
    <row r="85" spans="4:35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B85" s="6"/>
      <c r="AC85" s="6"/>
      <c r="AD85" s="6"/>
      <c r="AE85" s="6"/>
      <c r="AF85" s="6"/>
      <c r="AG85" s="6"/>
      <c r="AH85" s="6"/>
      <c r="AI85" s="6"/>
    </row>
    <row r="86" spans="4:35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B86" s="6"/>
      <c r="AC86" s="6"/>
      <c r="AD86" s="6"/>
      <c r="AE86" s="6"/>
      <c r="AF86" s="6"/>
      <c r="AG86" s="6"/>
      <c r="AH86" s="6"/>
      <c r="AI86" s="6"/>
    </row>
    <row r="87" spans="4:35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B87" s="6"/>
      <c r="AC87" s="6"/>
      <c r="AD87" s="6"/>
      <c r="AE87" s="6"/>
      <c r="AF87" s="6"/>
      <c r="AG87" s="6"/>
      <c r="AH87" s="6"/>
      <c r="AI87" s="6"/>
    </row>
    <row r="88" spans="4:35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B88" s="6"/>
      <c r="AC88" s="6"/>
      <c r="AD88" s="6"/>
      <c r="AE88" s="6"/>
      <c r="AF88" s="6"/>
      <c r="AG88" s="6"/>
      <c r="AH88" s="6"/>
      <c r="AI88" s="6"/>
    </row>
    <row r="89" spans="4:35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B89" s="6"/>
      <c r="AC89" s="6"/>
      <c r="AD89" s="6"/>
      <c r="AE89" s="6"/>
      <c r="AF89" s="6"/>
      <c r="AG89" s="6"/>
      <c r="AH89" s="6"/>
      <c r="AI89" s="6"/>
    </row>
    <row r="90" spans="4:35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B90" s="6"/>
      <c r="AC90" s="6"/>
      <c r="AD90" s="6"/>
      <c r="AE90" s="6"/>
      <c r="AF90" s="6"/>
      <c r="AG90" s="6"/>
      <c r="AH90" s="6"/>
      <c r="AI90" s="6"/>
    </row>
    <row r="91" spans="4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B91" s="6"/>
      <c r="AC91" s="6"/>
      <c r="AD91" s="6"/>
      <c r="AE91" s="6"/>
      <c r="AF91" s="6"/>
      <c r="AG91" s="6"/>
      <c r="AH91" s="6"/>
      <c r="AI91" s="6"/>
    </row>
    <row r="92" spans="4:35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B92" s="6"/>
      <c r="AC92" s="6"/>
      <c r="AD92" s="6"/>
      <c r="AE92" s="6"/>
      <c r="AF92" s="6"/>
      <c r="AG92" s="6"/>
      <c r="AH92" s="6"/>
      <c r="AI92" s="6"/>
    </row>
    <row r="93" spans="4:35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B93" s="6"/>
      <c r="AC93" s="6"/>
      <c r="AD93" s="6"/>
      <c r="AE93" s="6"/>
      <c r="AF93" s="6"/>
      <c r="AG93" s="6"/>
      <c r="AH93" s="6"/>
      <c r="AI93" s="6"/>
    </row>
  </sheetData>
  <mergeCells count="6">
    <mergeCell ref="B36:C36"/>
    <mergeCell ref="D1:Z1"/>
    <mergeCell ref="AB1:AI1"/>
    <mergeCell ref="D35:Z35"/>
    <mergeCell ref="AB35:AI35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69E56-8613-4712-B54F-0F516097EAB2}">
  <dimension ref="A1:AI112"/>
  <sheetViews>
    <sheetView workbookViewId="0"/>
  </sheetViews>
  <sheetFormatPr defaultRowHeight="15" x14ac:dyDescent="0.25"/>
  <cols>
    <col min="1" max="1" width="41.7109375" style="5" bestFit="1" customWidth="1"/>
    <col min="2" max="2" width="3.5703125" style="5" customWidth="1"/>
    <col min="3" max="3" width="3.5703125" style="9" customWidth="1"/>
    <col min="4" max="5" width="4.5703125" style="5" bestFit="1" customWidth="1"/>
    <col min="6" max="23" width="5.5703125" style="5" bestFit="1" customWidth="1"/>
    <col min="24" max="26" width="5.5703125" style="5" customWidth="1"/>
    <col min="27" max="27" width="2.140625" style="7" customWidth="1"/>
    <col min="28" max="28" width="4.5703125" style="5" bestFit="1" customWidth="1"/>
    <col min="29" max="35" width="5.5703125" style="5" bestFit="1" customWidth="1"/>
    <col min="36" max="16384" width="9.140625" style="5"/>
  </cols>
  <sheetData>
    <row r="1" spans="1:35" ht="26.25" x14ac:dyDescent="0.25">
      <c r="A1" s="2">
        <v>611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33" customFormat="1" x14ac:dyDescent="0.25">
      <c r="A3" s="34" t="s">
        <v>308</v>
      </c>
      <c r="C3" s="35"/>
      <c r="D3" s="36"/>
      <c r="E3" s="36">
        <v>60</v>
      </c>
      <c r="F3" s="36">
        <v>210</v>
      </c>
      <c r="G3" s="36">
        <v>60</v>
      </c>
      <c r="H3" s="36">
        <v>60</v>
      </c>
      <c r="I3" s="36">
        <v>60</v>
      </c>
      <c r="J3" s="36">
        <v>60</v>
      </c>
      <c r="K3" s="36">
        <v>60</v>
      </c>
      <c r="L3" s="36">
        <v>60</v>
      </c>
      <c r="M3" s="36">
        <v>60</v>
      </c>
      <c r="N3" s="36">
        <v>120</v>
      </c>
      <c r="O3" s="33">
        <v>180</v>
      </c>
      <c r="P3" s="35"/>
      <c r="Q3" s="35"/>
      <c r="R3" s="35"/>
      <c r="S3" s="35"/>
      <c r="T3" s="35"/>
      <c r="U3" s="35"/>
      <c r="V3" s="35"/>
      <c r="W3" s="35"/>
      <c r="X3" s="35"/>
      <c r="Y3" s="35"/>
      <c r="AA3" s="37"/>
      <c r="AC3" s="33">
        <v>300</v>
      </c>
      <c r="AD3" s="33">
        <v>180</v>
      </c>
      <c r="AE3" s="33">
        <v>300</v>
      </c>
      <c r="AF3" s="33">
        <v>180</v>
      </c>
    </row>
    <row r="4" spans="1:35" x14ac:dyDescent="0.25">
      <c r="A4" s="9" t="s">
        <v>120</v>
      </c>
      <c r="B4" s="5">
        <v>0</v>
      </c>
      <c r="D4" s="6">
        <v>0.25138888888888888</v>
      </c>
      <c r="E4" s="6">
        <f t="shared" ref="E4:N4" si="0">D4+E3/1440</f>
        <v>0.29305555555555557</v>
      </c>
      <c r="F4" s="6">
        <f t="shared" si="0"/>
        <v>0.43888888888888888</v>
      </c>
      <c r="G4" s="6">
        <f t="shared" si="0"/>
        <v>0.48055555555555557</v>
      </c>
      <c r="H4" s="6">
        <f t="shared" si="0"/>
        <v>0.52222222222222225</v>
      </c>
      <c r="I4" s="6">
        <f t="shared" si="0"/>
        <v>0.56388888888888888</v>
      </c>
      <c r="J4" s="6">
        <f t="shared" si="0"/>
        <v>0.60555555555555551</v>
      </c>
      <c r="K4" s="6">
        <f t="shared" si="0"/>
        <v>0.64722222222222214</v>
      </c>
      <c r="L4" s="6">
        <f t="shared" si="0"/>
        <v>0.68888888888888877</v>
      </c>
      <c r="M4" s="6">
        <f t="shared" si="0"/>
        <v>0.7305555555555554</v>
      </c>
      <c r="N4" s="6">
        <f t="shared" si="0"/>
        <v>0.81388888888888877</v>
      </c>
      <c r="O4" s="6">
        <f t="shared" ref="O4" si="1">N4+O3/1440</f>
        <v>0.93888888888888877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B4" s="6">
        <v>0.2722222222222222</v>
      </c>
      <c r="AC4" s="6">
        <f t="shared" ref="AC4:AF4" si="2">AB4+AC3/1440</f>
        <v>0.48055555555555551</v>
      </c>
      <c r="AD4" s="6">
        <f t="shared" si="2"/>
        <v>0.60555555555555551</v>
      </c>
      <c r="AE4" s="6">
        <f t="shared" si="2"/>
        <v>0.81388888888888888</v>
      </c>
      <c r="AF4" s="6">
        <f t="shared" si="2"/>
        <v>0.93888888888888888</v>
      </c>
      <c r="AG4" s="6"/>
      <c r="AH4" s="6"/>
      <c r="AI4" s="6"/>
    </row>
    <row r="5" spans="1:35" x14ac:dyDescent="0.25">
      <c r="A5" s="9" t="s">
        <v>118</v>
      </c>
      <c r="B5" s="5">
        <v>6</v>
      </c>
      <c r="D5" s="6">
        <f t="shared" ref="D5:O5" si="3">D4+($B5/1440)</f>
        <v>0.25555555555555554</v>
      </c>
      <c r="E5" s="6">
        <f t="shared" si="3"/>
        <v>0.29722222222222222</v>
      </c>
      <c r="F5" s="6">
        <f t="shared" si="3"/>
        <v>0.44305555555555554</v>
      </c>
      <c r="G5" s="6">
        <f t="shared" si="3"/>
        <v>0.48472222222222222</v>
      </c>
      <c r="H5" s="6">
        <f t="shared" si="3"/>
        <v>0.52638888888888891</v>
      </c>
      <c r="I5" s="6">
        <f t="shared" si="3"/>
        <v>0.56805555555555554</v>
      </c>
      <c r="J5" s="6">
        <f t="shared" si="3"/>
        <v>0.60972222222222217</v>
      </c>
      <c r="K5" s="6">
        <f t="shared" si="3"/>
        <v>0.6513888888888888</v>
      </c>
      <c r="L5" s="6">
        <f t="shared" si="3"/>
        <v>0.69305555555555542</v>
      </c>
      <c r="M5" s="6">
        <f t="shared" si="3"/>
        <v>0.73472222222222205</v>
      </c>
      <c r="N5" s="6">
        <f t="shared" si="3"/>
        <v>0.81805555555555542</v>
      </c>
      <c r="O5" s="6">
        <f t="shared" si="3"/>
        <v>0.94305555555555542</v>
      </c>
      <c r="P5" s="6"/>
      <c r="Q5" s="6"/>
      <c r="R5" s="11"/>
      <c r="S5" s="11"/>
      <c r="T5" s="11"/>
      <c r="U5" s="11"/>
      <c r="V5" s="11"/>
      <c r="W5" s="11"/>
      <c r="X5" s="11"/>
      <c r="Y5" s="11"/>
      <c r="Z5" s="11"/>
      <c r="AB5" s="6">
        <f>AB4+($B5/1440)</f>
        <v>0.27638888888888885</v>
      </c>
      <c r="AC5" s="6">
        <f t="shared" ref="AC5:AF10" si="4">AC4+($B5/1440)</f>
        <v>0.48472222222222217</v>
      </c>
      <c r="AD5" s="6">
        <f t="shared" si="4"/>
        <v>0.60972222222222217</v>
      </c>
      <c r="AE5" s="6">
        <f t="shared" si="4"/>
        <v>0.81805555555555554</v>
      </c>
      <c r="AF5" s="6">
        <f t="shared" si="4"/>
        <v>0.94305555555555554</v>
      </c>
      <c r="AG5" s="6"/>
      <c r="AH5" s="6"/>
      <c r="AI5" s="6"/>
    </row>
    <row r="6" spans="1:35" x14ac:dyDescent="0.25">
      <c r="A6" s="9" t="s">
        <v>167</v>
      </c>
      <c r="B6" s="5">
        <v>2</v>
      </c>
      <c r="D6" s="6">
        <f t="shared" ref="D6:O36" si="5">D5+($B6/1440)</f>
        <v>0.25694444444444442</v>
      </c>
      <c r="E6" s="6">
        <f t="shared" si="5"/>
        <v>0.2986111111111111</v>
      </c>
      <c r="F6" s="6">
        <f t="shared" si="5"/>
        <v>0.44444444444444442</v>
      </c>
      <c r="G6" s="6">
        <f t="shared" si="5"/>
        <v>0.4861111111111111</v>
      </c>
      <c r="H6" s="6">
        <f t="shared" si="5"/>
        <v>0.52777777777777779</v>
      </c>
      <c r="I6" s="6">
        <f t="shared" si="5"/>
        <v>0.56944444444444442</v>
      </c>
      <c r="J6" s="6">
        <f t="shared" si="5"/>
        <v>0.61111111111111105</v>
      </c>
      <c r="K6" s="6">
        <f t="shared" si="5"/>
        <v>0.65277777777777768</v>
      </c>
      <c r="L6" s="6">
        <f t="shared" si="5"/>
        <v>0.69444444444444431</v>
      </c>
      <c r="M6" s="6">
        <f t="shared" si="5"/>
        <v>0.73611111111111094</v>
      </c>
      <c r="N6" s="6">
        <f t="shared" si="5"/>
        <v>0.81944444444444431</v>
      </c>
      <c r="O6" s="6">
        <f t="shared" si="5"/>
        <v>0.94444444444444431</v>
      </c>
      <c r="P6" s="6"/>
      <c r="Q6" s="6"/>
      <c r="R6" s="11"/>
      <c r="S6" s="11"/>
      <c r="T6" s="11"/>
      <c r="U6" s="11"/>
      <c r="V6" s="11"/>
      <c r="W6" s="11"/>
      <c r="X6" s="11"/>
      <c r="Y6" s="11"/>
      <c r="Z6" s="11"/>
      <c r="AB6" s="6">
        <f t="shared" ref="AB6:AB36" si="6">AB5+($B6/1440)</f>
        <v>0.27777777777777773</v>
      </c>
      <c r="AC6" s="6">
        <f t="shared" si="4"/>
        <v>0.48611111111111105</v>
      </c>
      <c r="AD6" s="6">
        <f t="shared" si="4"/>
        <v>0.61111111111111105</v>
      </c>
      <c r="AE6" s="6">
        <f t="shared" si="4"/>
        <v>0.81944444444444442</v>
      </c>
      <c r="AF6" s="6">
        <f t="shared" si="4"/>
        <v>0.94444444444444442</v>
      </c>
      <c r="AG6" s="6"/>
      <c r="AH6" s="6"/>
      <c r="AI6" s="6"/>
    </row>
    <row r="7" spans="1:35" x14ac:dyDescent="0.25">
      <c r="A7" s="9" t="s">
        <v>150</v>
      </c>
      <c r="B7" s="5">
        <v>3</v>
      </c>
      <c r="D7" s="6">
        <f t="shared" si="5"/>
        <v>0.25902777777777775</v>
      </c>
      <c r="E7" s="6">
        <f t="shared" si="5"/>
        <v>0.30069444444444443</v>
      </c>
      <c r="F7" s="6">
        <f t="shared" si="5"/>
        <v>0.44652777777777775</v>
      </c>
      <c r="G7" s="6">
        <f t="shared" si="5"/>
        <v>0.48819444444444443</v>
      </c>
      <c r="H7" s="6">
        <f t="shared" si="5"/>
        <v>0.52986111111111112</v>
      </c>
      <c r="I7" s="6">
        <f t="shared" si="5"/>
        <v>0.57152777777777775</v>
      </c>
      <c r="J7" s="6">
        <f t="shared" si="5"/>
        <v>0.61319444444444438</v>
      </c>
      <c r="K7" s="6">
        <f t="shared" si="5"/>
        <v>0.65486111111111101</v>
      </c>
      <c r="L7" s="6">
        <f t="shared" si="5"/>
        <v>0.69652777777777763</v>
      </c>
      <c r="M7" s="6">
        <f t="shared" si="5"/>
        <v>0.73819444444444426</v>
      </c>
      <c r="N7" s="6">
        <f t="shared" si="5"/>
        <v>0.82152777777777763</v>
      </c>
      <c r="O7" s="6">
        <f t="shared" si="5"/>
        <v>0.94652777777777763</v>
      </c>
      <c r="P7" s="6"/>
      <c r="Q7" s="6"/>
      <c r="R7" s="11"/>
      <c r="S7" s="11"/>
      <c r="T7" s="11"/>
      <c r="U7" s="11"/>
      <c r="V7" s="11"/>
      <c r="W7" s="11"/>
      <c r="X7" s="11"/>
      <c r="Y7" s="11"/>
      <c r="Z7" s="11"/>
      <c r="AB7" s="6">
        <f t="shared" si="6"/>
        <v>0.27986111111111106</v>
      </c>
      <c r="AC7" s="6">
        <f t="shared" si="4"/>
        <v>0.48819444444444438</v>
      </c>
      <c r="AD7" s="6">
        <f t="shared" si="4"/>
        <v>0.61319444444444438</v>
      </c>
      <c r="AE7" s="6">
        <f t="shared" si="4"/>
        <v>0.82152777777777775</v>
      </c>
      <c r="AF7" s="6">
        <f t="shared" si="4"/>
        <v>0.94652777777777775</v>
      </c>
      <c r="AG7" s="6"/>
      <c r="AH7" s="6"/>
      <c r="AI7" s="6"/>
    </row>
    <row r="8" spans="1:35" x14ac:dyDescent="0.25">
      <c r="A8" s="9" t="s">
        <v>168</v>
      </c>
      <c r="B8" s="5">
        <v>1</v>
      </c>
      <c r="D8" s="6">
        <f t="shared" si="5"/>
        <v>0.25972222222222219</v>
      </c>
      <c r="E8" s="6">
        <f t="shared" si="5"/>
        <v>0.30138888888888887</v>
      </c>
      <c r="F8" s="6">
        <f t="shared" si="5"/>
        <v>0.44722222222222219</v>
      </c>
      <c r="G8" s="6">
        <f t="shared" si="5"/>
        <v>0.48888888888888887</v>
      </c>
      <c r="H8" s="6">
        <f t="shared" si="5"/>
        <v>0.53055555555555556</v>
      </c>
      <c r="I8" s="6">
        <f t="shared" si="5"/>
        <v>0.57222222222222219</v>
      </c>
      <c r="J8" s="6">
        <f t="shared" si="5"/>
        <v>0.61388888888888882</v>
      </c>
      <c r="K8" s="6">
        <f t="shared" si="5"/>
        <v>0.65555555555555545</v>
      </c>
      <c r="L8" s="6">
        <f t="shared" si="5"/>
        <v>0.69722222222222208</v>
      </c>
      <c r="M8" s="6">
        <f t="shared" si="5"/>
        <v>0.73888888888888871</v>
      </c>
      <c r="N8" s="6">
        <f t="shared" si="5"/>
        <v>0.82222222222222208</v>
      </c>
      <c r="O8" s="6">
        <f t="shared" si="5"/>
        <v>0.94722222222222208</v>
      </c>
      <c r="P8" s="6"/>
      <c r="Q8" s="6"/>
      <c r="R8" s="11"/>
      <c r="S8" s="11"/>
      <c r="T8" s="11"/>
      <c r="U8" s="11"/>
      <c r="V8" s="11"/>
      <c r="W8" s="11"/>
      <c r="X8" s="11"/>
      <c r="Y8" s="11"/>
      <c r="Z8" s="11"/>
      <c r="AB8" s="6">
        <f t="shared" si="6"/>
        <v>0.2805555555555555</v>
      </c>
      <c r="AC8" s="6">
        <f t="shared" si="4"/>
        <v>0.48888888888888882</v>
      </c>
      <c r="AD8" s="6">
        <f t="shared" si="4"/>
        <v>0.61388888888888882</v>
      </c>
      <c r="AE8" s="6">
        <f t="shared" si="4"/>
        <v>0.82222222222222219</v>
      </c>
      <c r="AF8" s="6">
        <f t="shared" si="4"/>
        <v>0.94722222222222219</v>
      </c>
      <c r="AG8" s="6"/>
      <c r="AH8" s="6"/>
      <c r="AI8" s="6"/>
    </row>
    <row r="9" spans="1:35" x14ac:dyDescent="0.25">
      <c r="A9" s="9" t="s">
        <v>169</v>
      </c>
      <c r="B9" s="5">
        <v>1</v>
      </c>
      <c r="D9" s="6">
        <f t="shared" si="5"/>
        <v>0.26041666666666663</v>
      </c>
      <c r="E9" s="6">
        <f t="shared" si="5"/>
        <v>0.30208333333333331</v>
      </c>
      <c r="F9" s="6">
        <f t="shared" si="5"/>
        <v>0.44791666666666663</v>
      </c>
      <c r="G9" s="6">
        <f t="shared" si="5"/>
        <v>0.48958333333333331</v>
      </c>
      <c r="H9" s="6">
        <f t="shared" si="5"/>
        <v>0.53125</v>
      </c>
      <c r="I9" s="6">
        <f t="shared" si="5"/>
        <v>0.57291666666666663</v>
      </c>
      <c r="J9" s="6">
        <f t="shared" si="5"/>
        <v>0.61458333333333326</v>
      </c>
      <c r="K9" s="6">
        <f t="shared" si="5"/>
        <v>0.65624999999999989</v>
      </c>
      <c r="L9" s="6">
        <f t="shared" si="5"/>
        <v>0.69791666666666652</v>
      </c>
      <c r="M9" s="6">
        <f t="shared" si="5"/>
        <v>0.73958333333333315</v>
      </c>
      <c r="N9" s="6">
        <f t="shared" si="5"/>
        <v>0.82291666666666652</v>
      </c>
      <c r="O9" s="6">
        <f t="shared" si="5"/>
        <v>0.94791666666666652</v>
      </c>
      <c r="P9" s="6"/>
      <c r="Q9" s="6"/>
      <c r="R9" s="11"/>
      <c r="S9" s="11"/>
      <c r="T9" s="11"/>
      <c r="U9" s="11"/>
      <c r="V9" s="11"/>
      <c r="W9" s="11"/>
      <c r="X9" s="11"/>
      <c r="Y9" s="11"/>
      <c r="Z9" s="11"/>
      <c r="AB9" s="6">
        <f t="shared" si="6"/>
        <v>0.28124999999999994</v>
      </c>
      <c r="AC9" s="6">
        <f t="shared" si="4"/>
        <v>0.48958333333333326</v>
      </c>
      <c r="AD9" s="6">
        <f t="shared" si="4"/>
        <v>0.61458333333333326</v>
      </c>
      <c r="AE9" s="6">
        <f t="shared" si="4"/>
        <v>0.82291666666666663</v>
      </c>
      <c r="AF9" s="6">
        <f t="shared" si="4"/>
        <v>0.94791666666666663</v>
      </c>
      <c r="AG9" s="6"/>
      <c r="AH9" s="6"/>
      <c r="AI9" s="6"/>
    </row>
    <row r="10" spans="1:35" x14ac:dyDescent="0.25">
      <c r="A10" s="9" t="s">
        <v>170</v>
      </c>
      <c r="B10" s="5">
        <v>1</v>
      </c>
      <c r="C10" s="9">
        <v>0</v>
      </c>
      <c r="D10" s="6">
        <f t="shared" si="5"/>
        <v>0.26111111111111107</v>
      </c>
      <c r="E10" s="6">
        <f t="shared" si="5"/>
        <v>0.30277777777777776</v>
      </c>
      <c r="F10" s="6">
        <f t="shared" si="5"/>
        <v>0.44861111111111107</v>
      </c>
      <c r="G10" s="6">
        <f t="shared" si="5"/>
        <v>0.49027777777777776</v>
      </c>
      <c r="H10" s="6">
        <f t="shared" si="5"/>
        <v>0.53194444444444444</v>
      </c>
      <c r="I10" s="6">
        <f t="shared" si="5"/>
        <v>0.57361111111111107</v>
      </c>
      <c r="J10" s="6">
        <f t="shared" si="5"/>
        <v>0.6152777777777777</v>
      </c>
      <c r="K10" s="6">
        <f t="shared" si="5"/>
        <v>0.65694444444444433</v>
      </c>
      <c r="L10" s="6">
        <f t="shared" si="5"/>
        <v>0.69861111111111096</v>
      </c>
      <c r="M10" s="6">
        <f t="shared" si="5"/>
        <v>0.74027777777777759</v>
      </c>
      <c r="N10" s="6">
        <f t="shared" si="5"/>
        <v>0.82361111111111096</v>
      </c>
      <c r="O10" s="6">
        <f t="shared" si="5"/>
        <v>0.94861111111111096</v>
      </c>
      <c r="P10" s="6"/>
      <c r="Q10" s="6"/>
      <c r="R10" s="11"/>
      <c r="S10" s="11"/>
      <c r="T10" s="11"/>
      <c r="U10" s="11"/>
      <c r="V10" s="11"/>
      <c r="W10" s="11"/>
      <c r="X10" s="11"/>
      <c r="Y10" s="11"/>
      <c r="Z10" s="11"/>
      <c r="AB10" s="6">
        <f t="shared" si="6"/>
        <v>0.28194444444444439</v>
      </c>
      <c r="AC10" s="6">
        <f t="shared" si="4"/>
        <v>0.4902777777777777</v>
      </c>
      <c r="AD10" s="6">
        <f t="shared" si="4"/>
        <v>0.6152777777777777</v>
      </c>
      <c r="AE10" s="6">
        <f t="shared" si="4"/>
        <v>0.82361111111111107</v>
      </c>
      <c r="AF10" s="6">
        <f t="shared" si="4"/>
        <v>0.94861111111111107</v>
      </c>
      <c r="AG10" s="6"/>
      <c r="AH10" s="6"/>
      <c r="AI10" s="6"/>
    </row>
    <row r="11" spans="1:35" x14ac:dyDescent="0.25">
      <c r="A11" s="9" t="s">
        <v>171</v>
      </c>
      <c r="B11" s="5">
        <v>2</v>
      </c>
      <c r="C11" s="9" t="s">
        <v>3</v>
      </c>
      <c r="D11" s="6" t="s">
        <v>3</v>
      </c>
      <c r="E11" s="6" t="s">
        <v>3</v>
      </c>
      <c r="F11" s="6" t="s">
        <v>3</v>
      </c>
      <c r="G11" s="6" t="s">
        <v>3</v>
      </c>
      <c r="H11" s="6" t="s">
        <v>3</v>
      </c>
      <c r="I11" s="21">
        <f t="shared" ref="I11:I12" si="7">I10+($B11/1440)</f>
        <v>0.57499999999999996</v>
      </c>
      <c r="J11" s="6" t="s">
        <v>3</v>
      </c>
      <c r="K11" s="6" t="s">
        <v>3</v>
      </c>
      <c r="L11" s="6" t="s">
        <v>3</v>
      </c>
      <c r="M11" s="6" t="s">
        <v>3</v>
      </c>
      <c r="N11" s="6" t="s">
        <v>3</v>
      </c>
      <c r="O11" s="6" t="s">
        <v>3</v>
      </c>
      <c r="P11" s="6"/>
      <c r="Q11" s="6"/>
      <c r="R11" s="11"/>
      <c r="S11" s="11"/>
      <c r="T11" s="11"/>
      <c r="U11" s="11"/>
      <c r="V11" s="11"/>
      <c r="W11" s="11"/>
      <c r="X11" s="11"/>
      <c r="Y11" s="11"/>
      <c r="Z11" s="11"/>
      <c r="AB11" s="6" t="s">
        <v>3</v>
      </c>
      <c r="AC11" s="6" t="s">
        <v>3</v>
      </c>
      <c r="AD11" s="6" t="s">
        <v>3</v>
      </c>
      <c r="AE11" s="6" t="s">
        <v>3</v>
      </c>
      <c r="AF11" s="6" t="s">
        <v>3</v>
      </c>
      <c r="AG11" s="6"/>
      <c r="AH11" s="6"/>
      <c r="AI11" s="6"/>
    </row>
    <row r="12" spans="1:35" x14ac:dyDescent="0.25">
      <c r="A12" s="9" t="s">
        <v>172</v>
      </c>
      <c r="B12" s="5">
        <v>3</v>
      </c>
      <c r="C12" s="9">
        <v>2</v>
      </c>
      <c r="D12" s="6">
        <f t="shared" ref="D12:H12" si="8">D10+($C12/1440)</f>
        <v>0.26249999999999996</v>
      </c>
      <c r="E12" s="6">
        <f t="shared" si="8"/>
        <v>0.30416666666666664</v>
      </c>
      <c r="F12" s="6">
        <f t="shared" si="8"/>
        <v>0.44999999999999996</v>
      </c>
      <c r="G12" s="6">
        <f t="shared" si="8"/>
        <v>0.49166666666666664</v>
      </c>
      <c r="H12" s="6">
        <f t="shared" si="8"/>
        <v>0.53333333333333333</v>
      </c>
      <c r="I12" s="6">
        <f t="shared" si="7"/>
        <v>0.57708333333333328</v>
      </c>
      <c r="J12" s="6">
        <f t="shared" ref="J12:O12" si="9">J10+($C12/1440)</f>
        <v>0.61666666666666659</v>
      </c>
      <c r="K12" s="6">
        <f t="shared" si="9"/>
        <v>0.65833333333333321</v>
      </c>
      <c r="L12" s="6">
        <f t="shared" si="9"/>
        <v>0.69999999999999984</v>
      </c>
      <c r="M12" s="6">
        <f t="shared" si="9"/>
        <v>0.74166666666666647</v>
      </c>
      <c r="N12" s="6">
        <f t="shared" si="9"/>
        <v>0.82499999999999984</v>
      </c>
      <c r="O12" s="6">
        <f t="shared" si="9"/>
        <v>0.94999999999999984</v>
      </c>
      <c r="P12" s="6"/>
      <c r="Q12" s="6"/>
      <c r="R12" s="11"/>
      <c r="S12" s="11"/>
      <c r="T12" s="11"/>
      <c r="U12" s="11"/>
      <c r="V12" s="11"/>
      <c r="W12" s="11"/>
      <c r="X12" s="11"/>
      <c r="Y12" s="11"/>
      <c r="Z12" s="11"/>
      <c r="AB12" s="6">
        <f>AB10+($C12/1440)</f>
        <v>0.28333333333333327</v>
      </c>
      <c r="AC12" s="6">
        <f t="shared" ref="AC12:AE12" si="10">AC10+($C12/1440)</f>
        <v>0.49166666666666659</v>
      </c>
      <c r="AD12" s="6">
        <f t="shared" si="10"/>
        <v>0.61666666666666659</v>
      </c>
      <c r="AE12" s="6">
        <f t="shared" si="10"/>
        <v>0.82499999999999996</v>
      </c>
      <c r="AF12" s="6">
        <f t="shared" ref="AF12" si="11">AF10+($C12/1440)</f>
        <v>0.95</v>
      </c>
      <c r="AG12" s="6"/>
      <c r="AH12" s="6"/>
      <c r="AI12" s="6"/>
    </row>
    <row r="13" spans="1:35" x14ac:dyDescent="0.25">
      <c r="A13" s="9" t="s">
        <v>173</v>
      </c>
      <c r="B13" s="5">
        <v>1</v>
      </c>
      <c r="D13" s="6">
        <f t="shared" si="5"/>
        <v>0.2631944444444444</v>
      </c>
      <c r="E13" s="6">
        <f t="shared" si="5"/>
        <v>0.30486111111111108</v>
      </c>
      <c r="F13" s="6">
        <f t="shared" si="5"/>
        <v>0.4506944444444444</v>
      </c>
      <c r="G13" s="6">
        <f t="shared" si="5"/>
        <v>0.49236111111111108</v>
      </c>
      <c r="H13" s="6">
        <f t="shared" si="5"/>
        <v>0.53402777777777777</v>
      </c>
      <c r="I13" s="6">
        <f t="shared" si="5"/>
        <v>0.57777777777777772</v>
      </c>
      <c r="J13" s="6">
        <f t="shared" si="5"/>
        <v>0.61736111111111103</v>
      </c>
      <c r="K13" s="6">
        <f t="shared" si="5"/>
        <v>0.65902777777777766</v>
      </c>
      <c r="L13" s="6">
        <f t="shared" si="5"/>
        <v>0.70069444444444429</v>
      </c>
      <c r="M13" s="6">
        <f t="shared" si="5"/>
        <v>0.74236111111111092</v>
      </c>
      <c r="N13" s="6">
        <f t="shared" si="5"/>
        <v>0.82569444444444429</v>
      </c>
      <c r="O13" s="6">
        <f t="shared" si="5"/>
        <v>0.95069444444444429</v>
      </c>
      <c r="P13" s="6"/>
      <c r="Q13" s="6"/>
      <c r="R13" s="11"/>
      <c r="S13" s="11"/>
      <c r="T13" s="11"/>
      <c r="U13" s="11"/>
      <c r="V13" s="11"/>
      <c r="W13" s="11"/>
      <c r="X13" s="11"/>
      <c r="Y13" s="11"/>
      <c r="Z13" s="11"/>
      <c r="AB13" s="6">
        <f t="shared" si="6"/>
        <v>0.28402777777777771</v>
      </c>
      <c r="AC13" s="6">
        <f t="shared" ref="AC13:AC36" si="12">AC12+($B13/1440)</f>
        <v>0.49236111111111103</v>
      </c>
      <c r="AD13" s="6">
        <f t="shared" ref="AD13:AD36" si="13">AD12+($B13/1440)</f>
        <v>0.61736111111111103</v>
      </c>
      <c r="AE13" s="6">
        <f t="shared" ref="AE13:AF36" si="14">AE12+($B13/1440)</f>
        <v>0.8256944444444444</v>
      </c>
      <c r="AF13" s="6">
        <f t="shared" si="14"/>
        <v>0.9506944444444444</v>
      </c>
      <c r="AG13" s="6"/>
      <c r="AH13" s="6"/>
      <c r="AI13" s="6"/>
    </row>
    <row r="14" spans="1:35" s="18" customFormat="1" x14ac:dyDescent="0.25">
      <c r="A14" s="18" t="s">
        <v>197</v>
      </c>
      <c r="B14" s="18">
        <v>1</v>
      </c>
      <c r="D14" s="6">
        <f t="shared" si="5"/>
        <v>0.26388888888888884</v>
      </c>
      <c r="E14" s="6">
        <f t="shared" si="5"/>
        <v>0.30555555555555552</v>
      </c>
      <c r="F14" s="6">
        <f t="shared" si="5"/>
        <v>0.45138888888888884</v>
      </c>
      <c r="G14" s="6">
        <f t="shared" si="5"/>
        <v>0.49305555555555552</v>
      </c>
      <c r="H14" s="6">
        <f t="shared" si="5"/>
        <v>0.53472222222222221</v>
      </c>
      <c r="I14" s="6">
        <f t="shared" si="5"/>
        <v>0.57847222222222217</v>
      </c>
      <c r="J14" s="6">
        <f t="shared" si="5"/>
        <v>0.61805555555555547</v>
      </c>
      <c r="K14" s="6">
        <f t="shared" si="5"/>
        <v>0.6597222222222221</v>
      </c>
      <c r="L14" s="6">
        <f t="shared" si="5"/>
        <v>0.70138888888888873</v>
      </c>
      <c r="M14" s="6">
        <f t="shared" si="5"/>
        <v>0.74305555555555536</v>
      </c>
      <c r="N14" s="6">
        <f t="shared" si="5"/>
        <v>0.82638888888888873</v>
      </c>
      <c r="O14" s="6">
        <f t="shared" si="5"/>
        <v>0.95138888888888873</v>
      </c>
      <c r="P14" s="6"/>
      <c r="Q14" s="6"/>
      <c r="R14" s="11"/>
      <c r="S14" s="11"/>
      <c r="T14" s="11"/>
      <c r="U14" s="11"/>
      <c r="V14" s="11"/>
      <c r="W14" s="11"/>
      <c r="X14" s="11"/>
      <c r="Y14" s="11"/>
      <c r="Z14" s="11"/>
      <c r="AA14" s="7"/>
      <c r="AB14" s="6">
        <f t="shared" si="6"/>
        <v>0.28472222222222215</v>
      </c>
      <c r="AC14" s="6">
        <f t="shared" si="12"/>
        <v>0.49305555555555547</v>
      </c>
      <c r="AD14" s="6">
        <f t="shared" si="13"/>
        <v>0.61805555555555547</v>
      </c>
      <c r="AE14" s="6">
        <f t="shared" si="14"/>
        <v>0.82638888888888884</v>
      </c>
      <c r="AF14" s="6">
        <f t="shared" si="14"/>
        <v>0.95138888888888884</v>
      </c>
      <c r="AG14" s="6"/>
      <c r="AH14" s="6"/>
      <c r="AI14" s="6"/>
    </row>
    <row r="15" spans="1:35" s="18" customFormat="1" x14ac:dyDescent="0.25">
      <c r="A15" s="18" t="s">
        <v>198</v>
      </c>
      <c r="B15" s="18">
        <v>2</v>
      </c>
      <c r="D15" s="6">
        <f t="shared" si="5"/>
        <v>0.26527777777777772</v>
      </c>
      <c r="E15" s="6">
        <f t="shared" si="5"/>
        <v>0.30694444444444441</v>
      </c>
      <c r="F15" s="6">
        <f t="shared" si="5"/>
        <v>0.45277777777777772</v>
      </c>
      <c r="G15" s="6">
        <f t="shared" si="5"/>
        <v>0.49444444444444441</v>
      </c>
      <c r="H15" s="6">
        <f t="shared" si="5"/>
        <v>0.53611111111111109</v>
      </c>
      <c r="I15" s="6">
        <f t="shared" si="5"/>
        <v>0.57986111111111105</v>
      </c>
      <c r="J15" s="6">
        <f t="shared" si="5"/>
        <v>0.61944444444444435</v>
      </c>
      <c r="K15" s="6">
        <f t="shared" si="5"/>
        <v>0.66111111111111098</v>
      </c>
      <c r="L15" s="6">
        <f t="shared" si="5"/>
        <v>0.70277777777777761</v>
      </c>
      <c r="M15" s="6">
        <f t="shared" si="5"/>
        <v>0.74444444444444424</v>
      </c>
      <c r="N15" s="6">
        <f t="shared" si="5"/>
        <v>0.82777777777777761</v>
      </c>
      <c r="O15" s="6">
        <f t="shared" si="5"/>
        <v>0.95277777777777761</v>
      </c>
      <c r="P15" s="6"/>
      <c r="Q15" s="6"/>
      <c r="R15" s="11"/>
      <c r="S15" s="11"/>
      <c r="T15" s="11"/>
      <c r="U15" s="11"/>
      <c r="V15" s="11"/>
      <c r="W15" s="11"/>
      <c r="X15" s="11"/>
      <c r="Y15" s="11"/>
      <c r="Z15" s="11"/>
      <c r="AA15" s="7"/>
      <c r="AB15" s="6">
        <f t="shared" si="6"/>
        <v>0.28611111111111104</v>
      </c>
      <c r="AC15" s="6">
        <f t="shared" si="12"/>
        <v>0.49444444444444435</v>
      </c>
      <c r="AD15" s="6">
        <f t="shared" si="13"/>
        <v>0.61944444444444435</v>
      </c>
      <c r="AE15" s="6">
        <f t="shared" si="14"/>
        <v>0.82777777777777772</v>
      </c>
      <c r="AF15" s="6">
        <f t="shared" si="14"/>
        <v>0.95277777777777772</v>
      </c>
      <c r="AG15" s="6"/>
      <c r="AH15" s="6"/>
      <c r="AI15" s="6"/>
    </row>
    <row r="16" spans="1:35" s="18" customFormat="1" x14ac:dyDescent="0.25">
      <c r="A16" s="18" t="s">
        <v>199</v>
      </c>
      <c r="B16" s="18">
        <v>1</v>
      </c>
      <c r="D16" s="6">
        <f t="shared" si="5"/>
        <v>0.26597222222222217</v>
      </c>
      <c r="E16" s="6">
        <f t="shared" si="5"/>
        <v>0.30763888888888885</v>
      </c>
      <c r="F16" s="6">
        <f t="shared" si="5"/>
        <v>0.45347222222222217</v>
      </c>
      <c r="G16" s="6">
        <f t="shared" si="5"/>
        <v>0.49513888888888885</v>
      </c>
      <c r="H16" s="6">
        <f t="shared" si="5"/>
        <v>0.53680555555555554</v>
      </c>
      <c r="I16" s="6">
        <f t="shared" si="5"/>
        <v>0.58055555555555549</v>
      </c>
      <c r="J16" s="6">
        <f t="shared" si="5"/>
        <v>0.6201388888888888</v>
      </c>
      <c r="K16" s="6">
        <f t="shared" si="5"/>
        <v>0.66180555555555542</v>
      </c>
      <c r="L16" s="6">
        <f t="shared" si="5"/>
        <v>0.70347222222222205</v>
      </c>
      <c r="M16" s="6">
        <f t="shared" si="5"/>
        <v>0.74513888888888868</v>
      </c>
      <c r="N16" s="6">
        <f t="shared" si="5"/>
        <v>0.82847222222222205</v>
      </c>
      <c r="O16" s="6">
        <f t="shared" si="5"/>
        <v>0.95347222222222205</v>
      </c>
      <c r="P16" s="6"/>
      <c r="Q16" s="6"/>
      <c r="R16" s="11"/>
      <c r="S16" s="11"/>
      <c r="T16" s="11"/>
      <c r="U16" s="11"/>
      <c r="V16" s="11"/>
      <c r="W16" s="11"/>
      <c r="X16" s="11"/>
      <c r="Y16" s="11"/>
      <c r="Z16" s="11"/>
      <c r="AA16" s="7"/>
      <c r="AB16" s="6">
        <f t="shared" si="6"/>
        <v>0.28680555555555548</v>
      </c>
      <c r="AC16" s="6">
        <f t="shared" si="12"/>
        <v>0.4951388888888888</v>
      </c>
      <c r="AD16" s="6">
        <f t="shared" si="13"/>
        <v>0.6201388888888888</v>
      </c>
      <c r="AE16" s="6">
        <f t="shared" si="14"/>
        <v>0.82847222222222217</v>
      </c>
      <c r="AF16" s="6">
        <f t="shared" si="14"/>
        <v>0.95347222222222217</v>
      </c>
      <c r="AG16" s="6"/>
      <c r="AH16" s="6"/>
      <c r="AI16" s="6"/>
    </row>
    <row r="17" spans="1:35" s="18" customFormat="1" x14ac:dyDescent="0.25">
      <c r="A17" s="18" t="s">
        <v>198</v>
      </c>
      <c r="B17" s="18">
        <v>1</v>
      </c>
      <c r="D17" s="6">
        <f t="shared" si="5"/>
        <v>0.26666666666666661</v>
      </c>
      <c r="E17" s="6">
        <f t="shared" si="5"/>
        <v>0.30833333333333329</v>
      </c>
      <c r="F17" s="6">
        <f t="shared" si="5"/>
        <v>0.45416666666666661</v>
      </c>
      <c r="G17" s="6">
        <f t="shared" si="5"/>
        <v>0.49583333333333329</v>
      </c>
      <c r="H17" s="6">
        <f t="shared" si="5"/>
        <v>0.53749999999999998</v>
      </c>
      <c r="I17" s="6">
        <f t="shared" si="5"/>
        <v>0.58124999999999993</v>
      </c>
      <c r="J17" s="6">
        <f t="shared" si="5"/>
        <v>0.62083333333333324</v>
      </c>
      <c r="K17" s="6">
        <f t="shared" si="5"/>
        <v>0.66249999999999987</v>
      </c>
      <c r="L17" s="6">
        <f t="shared" si="5"/>
        <v>0.7041666666666665</v>
      </c>
      <c r="M17" s="6">
        <f t="shared" si="5"/>
        <v>0.74583333333333313</v>
      </c>
      <c r="N17" s="6">
        <f t="shared" si="5"/>
        <v>0.8291666666666665</v>
      </c>
      <c r="O17" s="6">
        <f t="shared" si="5"/>
        <v>0.9541666666666665</v>
      </c>
      <c r="P17" s="6"/>
      <c r="Q17" s="6"/>
      <c r="R17" s="11"/>
      <c r="S17" s="11"/>
      <c r="T17" s="11"/>
      <c r="U17" s="11"/>
      <c r="V17" s="11"/>
      <c r="W17" s="11"/>
      <c r="X17" s="11"/>
      <c r="Y17" s="11"/>
      <c r="Z17" s="11"/>
      <c r="AA17" s="7"/>
      <c r="AB17" s="6">
        <f t="shared" si="6"/>
        <v>0.28749999999999992</v>
      </c>
      <c r="AC17" s="6">
        <f t="shared" si="12"/>
        <v>0.49583333333333324</v>
      </c>
      <c r="AD17" s="6">
        <f t="shared" si="13"/>
        <v>0.62083333333333324</v>
      </c>
      <c r="AE17" s="6">
        <f t="shared" si="14"/>
        <v>0.82916666666666661</v>
      </c>
      <c r="AF17" s="6">
        <f t="shared" si="14"/>
        <v>0.95416666666666661</v>
      </c>
      <c r="AG17" s="6"/>
      <c r="AH17" s="6"/>
      <c r="AI17" s="6"/>
    </row>
    <row r="18" spans="1:35" s="18" customFormat="1" x14ac:dyDescent="0.25">
      <c r="A18" s="18" t="s">
        <v>197</v>
      </c>
      <c r="B18" s="18">
        <v>2</v>
      </c>
      <c r="D18" s="6">
        <f t="shared" si="5"/>
        <v>0.26805555555555549</v>
      </c>
      <c r="E18" s="6">
        <f t="shared" si="5"/>
        <v>0.30972222222222218</v>
      </c>
      <c r="F18" s="6">
        <f t="shared" si="5"/>
        <v>0.45555555555555549</v>
      </c>
      <c r="G18" s="6">
        <f t="shared" si="5"/>
        <v>0.49722222222222218</v>
      </c>
      <c r="H18" s="6">
        <f t="shared" si="5"/>
        <v>0.53888888888888886</v>
      </c>
      <c r="I18" s="6">
        <f t="shared" si="5"/>
        <v>0.58263888888888882</v>
      </c>
      <c r="J18" s="6">
        <f t="shared" si="5"/>
        <v>0.62222222222222212</v>
      </c>
      <c r="K18" s="6">
        <f t="shared" si="5"/>
        <v>0.66388888888888875</v>
      </c>
      <c r="L18" s="6">
        <f t="shared" si="5"/>
        <v>0.70555555555555538</v>
      </c>
      <c r="M18" s="6">
        <f t="shared" si="5"/>
        <v>0.74722222222222201</v>
      </c>
      <c r="N18" s="6">
        <f t="shared" si="5"/>
        <v>0.83055555555555538</v>
      </c>
      <c r="O18" s="6">
        <f t="shared" si="5"/>
        <v>0.95555555555555538</v>
      </c>
      <c r="P18" s="6"/>
      <c r="Q18" s="6"/>
      <c r="R18" s="11"/>
      <c r="S18" s="11"/>
      <c r="T18" s="11"/>
      <c r="U18" s="11"/>
      <c r="V18" s="11"/>
      <c r="W18" s="11"/>
      <c r="X18" s="11"/>
      <c r="Y18" s="11"/>
      <c r="Z18" s="11"/>
      <c r="AA18" s="7"/>
      <c r="AB18" s="6">
        <f t="shared" si="6"/>
        <v>0.28888888888888881</v>
      </c>
      <c r="AC18" s="6">
        <f t="shared" si="12"/>
        <v>0.49722222222222212</v>
      </c>
      <c r="AD18" s="6">
        <f t="shared" si="13"/>
        <v>0.62222222222222212</v>
      </c>
      <c r="AE18" s="6">
        <f t="shared" si="14"/>
        <v>0.83055555555555549</v>
      </c>
      <c r="AF18" s="6">
        <f t="shared" si="14"/>
        <v>0.95555555555555549</v>
      </c>
      <c r="AG18" s="6"/>
      <c r="AH18" s="6"/>
      <c r="AI18" s="6"/>
    </row>
    <row r="19" spans="1:35" s="18" customFormat="1" x14ac:dyDescent="0.25">
      <c r="A19" s="18" t="s">
        <v>173</v>
      </c>
      <c r="B19" s="18">
        <v>1</v>
      </c>
      <c r="D19" s="6">
        <f t="shared" si="5"/>
        <v>0.26874999999999993</v>
      </c>
      <c r="E19" s="6">
        <f t="shared" si="5"/>
        <v>0.31041666666666662</v>
      </c>
      <c r="F19" s="6">
        <f t="shared" si="5"/>
        <v>0.45624999999999993</v>
      </c>
      <c r="G19" s="6">
        <f t="shared" si="5"/>
        <v>0.49791666666666662</v>
      </c>
      <c r="H19" s="6">
        <f t="shared" si="5"/>
        <v>0.5395833333333333</v>
      </c>
      <c r="I19" s="6">
        <f t="shared" si="5"/>
        <v>0.58333333333333326</v>
      </c>
      <c r="J19" s="6">
        <f t="shared" si="5"/>
        <v>0.62291666666666656</v>
      </c>
      <c r="K19" s="6">
        <f t="shared" si="5"/>
        <v>0.66458333333333319</v>
      </c>
      <c r="L19" s="6">
        <f t="shared" si="5"/>
        <v>0.70624999999999982</v>
      </c>
      <c r="M19" s="6">
        <f t="shared" si="5"/>
        <v>0.74791666666666645</v>
      </c>
      <c r="N19" s="6">
        <f t="shared" si="5"/>
        <v>0.83124999999999982</v>
      </c>
      <c r="O19" s="6">
        <f t="shared" si="5"/>
        <v>0.95624999999999982</v>
      </c>
      <c r="P19" s="6"/>
      <c r="Q19" s="6"/>
      <c r="R19" s="11"/>
      <c r="S19" s="11"/>
      <c r="T19" s="11"/>
      <c r="U19" s="11"/>
      <c r="V19" s="11"/>
      <c r="W19" s="11"/>
      <c r="X19" s="11"/>
      <c r="Y19" s="11"/>
      <c r="Z19" s="11"/>
      <c r="AA19" s="7"/>
      <c r="AB19" s="6">
        <f t="shared" si="6"/>
        <v>0.28958333333333325</v>
      </c>
      <c r="AC19" s="6">
        <f t="shared" si="12"/>
        <v>0.49791666666666656</v>
      </c>
      <c r="AD19" s="6">
        <f t="shared" si="13"/>
        <v>0.62291666666666656</v>
      </c>
      <c r="AE19" s="6">
        <f t="shared" si="14"/>
        <v>0.83124999999999993</v>
      </c>
      <c r="AF19" s="6">
        <f t="shared" si="14"/>
        <v>0.95624999999999993</v>
      </c>
      <c r="AG19" s="6"/>
      <c r="AH19" s="6"/>
      <c r="AI19" s="6"/>
    </row>
    <row r="20" spans="1:35" x14ac:dyDescent="0.25">
      <c r="A20" s="9" t="s">
        <v>174</v>
      </c>
      <c r="B20" s="5">
        <v>2</v>
      </c>
      <c r="D20" s="6">
        <f t="shared" si="5"/>
        <v>0.27013888888888882</v>
      </c>
      <c r="E20" s="6">
        <f t="shared" si="5"/>
        <v>0.3118055555555555</v>
      </c>
      <c r="F20" s="6">
        <f t="shared" si="5"/>
        <v>0.45763888888888882</v>
      </c>
      <c r="G20" s="6">
        <f t="shared" si="5"/>
        <v>0.4993055555555555</v>
      </c>
      <c r="H20" s="6">
        <f t="shared" si="5"/>
        <v>0.54097222222222219</v>
      </c>
      <c r="I20" s="6">
        <f t="shared" si="5"/>
        <v>0.58472222222222214</v>
      </c>
      <c r="J20" s="6">
        <f t="shared" si="5"/>
        <v>0.62430555555555545</v>
      </c>
      <c r="K20" s="6">
        <f t="shared" si="5"/>
        <v>0.66597222222222208</v>
      </c>
      <c r="L20" s="6">
        <f t="shared" si="5"/>
        <v>0.70763888888888871</v>
      </c>
      <c r="M20" s="6">
        <f t="shared" si="5"/>
        <v>0.74930555555555534</v>
      </c>
      <c r="N20" s="6">
        <f t="shared" si="5"/>
        <v>0.83263888888888871</v>
      </c>
      <c r="O20" s="6">
        <f t="shared" ref="O20" si="15">O19+($B20/1440)</f>
        <v>0.95763888888888871</v>
      </c>
      <c r="P20" s="6"/>
      <c r="Q20" s="6"/>
      <c r="R20" s="11"/>
      <c r="S20" s="11"/>
      <c r="T20" s="11"/>
      <c r="U20" s="11"/>
      <c r="V20" s="11"/>
      <c r="W20" s="11"/>
      <c r="X20" s="11"/>
      <c r="Y20" s="11"/>
      <c r="Z20" s="11"/>
      <c r="AB20" s="6">
        <f t="shared" si="6"/>
        <v>0.29097222222222213</v>
      </c>
      <c r="AC20" s="6">
        <f t="shared" si="12"/>
        <v>0.49930555555555545</v>
      </c>
      <c r="AD20" s="6">
        <f t="shared" si="13"/>
        <v>0.62430555555555545</v>
      </c>
      <c r="AE20" s="6">
        <f t="shared" si="14"/>
        <v>0.83263888888888882</v>
      </c>
      <c r="AF20" s="6">
        <f t="shared" si="14"/>
        <v>0.95763888888888882</v>
      </c>
      <c r="AG20" s="6"/>
      <c r="AH20" s="6"/>
      <c r="AI20" s="6"/>
    </row>
    <row r="21" spans="1:35" x14ac:dyDescent="0.25">
      <c r="A21" s="9" t="s">
        <v>175</v>
      </c>
      <c r="B21" s="5">
        <v>2</v>
      </c>
      <c r="C21" s="9">
        <v>0</v>
      </c>
      <c r="D21" s="6">
        <f t="shared" si="5"/>
        <v>0.2715277777777777</v>
      </c>
      <c r="E21" s="6">
        <f t="shared" si="5"/>
        <v>0.31319444444444439</v>
      </c>
      <c r="F21" s="6">
        <f t="shared" si="5"/>
        <v>0.4590277777777777</v>
      </c>
      <c r="G21" s="6">
        <f t="shared" si="5"/>
        <v>0.50069444444444444</v>
      </c>
      <c r="H21" s="6">
        <f t="shared" si="5"/>
        <v>0.54236111111111107</v>
      </c>
      <c r="I21" s="6">
        <f t="shared" si="5"/>
        <v>0.58611111111111103</v>
      </c>
      <c r="J21" s="6">
        <f t="shared" si="5"/>
        <v>0.62569444444444433</v>
      </c>
      <c r="K21" s="6">
        <f t="shared" si="5"/>
        <v>0.66736111111111096</v>
      </c>
      <c r="L21" s="6">
        <f t="shared" si="5"/>
        <v>0.70902777777777759</v>
      </c>
      <c r="M21" s="6">
        <f t="shared" si="5"/>
        <v>0.75069444444444422</v>
      </c>
      <c r="N21" s="6">
        <f t="shared" si="5"/>
        <v>0.83402777777777759</v>
      </c>
      <c r="O21" s="6">
        <f t="shared" ref="O21" si="16">O20+($B21/1440)</f>
        <v>0.95902777777777759</v>
      </c>
      <c r="P21" s="6"/>
      <c r="Q21" s="6"/>
      <c r="R21" s="11"/>
      <c r="S21" s="11"/>
      <c r="T21" s="11"/>
      <c r="U21" s="11"/>
      <c r="V21" s="11"/>
      <c r="W21" s="11"/>
      <c r="X21" s="11"/>
      <c r="Y21" s="11"/>
      <c r="Z21" s="11"/>
      <c r="AB21" s="6">
        <f t="shared" si="6"/>
        <v>0.29236111111111102</v>
      </c>
      <c r="AC21" s="6">
        <f t="shared" si="12"/>
        <v>0.50069444444444433</v>
      </c>
      <c r="AD21" s="6">
        <f t="shared" si="13"/>
        <v>0.62569444444444433</v>
      </c>
      <c r="AE21" s="6">
        <f t="shared" si="14"/>
        <v>0.8340277777777777</v>
      </c>
      <c r="AF21" s="6">
        <f t="shared" si="14"/>
        <v>0.9590277777777777</v>
      </c>
      <c r="AG21" s="6"/>
      <c r="AH21" s="6"/>
      <c r="AI21" s="6"/>
    </row>
    <row r="22" spans="1:35" s="18" customFormat="1" x14ac:dyDescent="0.25">
      <c r="A22" s="18" t="s">
        <v>184</v>
      </c>
      <c r="B22" s="18" t="s">
        <v>3</v>
      </c>
      <c r="C22" s="18">
        <v>2</v>
      </c>
      <c r="D22" s="6" t="s">
        <v>3</v>
      </c>
      <c r="E22" s="6" t="s">
        <v>3</v>
      </c>
      <c r="F22" s="6" t="s">
        <v>3</v>
      </c>
      <c r="G22" s="6" t="s">
        <v>3</v>
      </c>
      <c r="H22" s="6" t="s">
        <v>3</v>
      </c>
      <c r="I22" s="6" t="s">
        <v>3</v>
      </c>
      <c r="J22" s="6" t="s">
        <v>3</v>
      </c>
      <c r="K22" s="6" t="s">
        <v>3</v>
      </c>
      <c r="L22" s="6" t="s">
        <v>3</v>
      </c>
      <c r="M22" s="6" t="s">
        <v>3</v>
      </c>
      <c r="N22" s="6" t="s">
        <v>3</v>
      </c>
      <c r="O22" s="6">
        <f>O21+($C22/1440)</f>
        <v>0.96041666666666647</v>
      </c>
      <c r="P22" s="6"/>
      <c r="Q22" s="6"/>
      <c r="R22" s="11"/>
      <c r="S22" s="11"/>
      <c r="T22" s="11"/>
      <c r="U22" s="11"/>
      <c r="V22" s="11"/>
      <c r="W22" s="11"/>
      <c r="X22" s="11"/>
      <c r="Y22" s="11"/>
      <c r="Z22" s="11"/>
      <c r="AA22" s="7"/>
      <c r="AB22" s="6">
        <f>AB21+($C22/1440)</f>
        <v>0.2937499999999999</v>
      </c>
      <c r="AC22" s="6" t="s">
        <v>3</v>
      </c>
      <c r="AD22" s="6">
        <f>AD21+($C22/1440)</f>
        <v>0.62708333333333321</v>
      </c>
      <c r="AE22" s="6" t="s">
        <v>3</v>
      </c>
      <c r="AF22" s="6">
        <f>AF21+($C22/1440)</f>
        <v>0.96041666666666659</v>
      </c>
      <c r="AG22" s="6"/>
      <c r="AH22" s="6"/>
      <c r="AI22" s="6"/>
    </row>
    <row r="23" spans="1:35" s="18" customFormat="1" x14ac:dyDescent="0.25">
      <c r="A23" s="18" t="s">
        <v>185</v>
      </c>
      <c r="B23" s="18" t="s">
        <v>3</v>
      </c>
      <c r="C23" s="18">
        <v>2</v>
      </c>
      <c r="D23" s="6" t="s">
        <v>3</v>
      </c>
      <c r="E23" s="6" t="s">
        <v>3</v>
      </c>
      <c r="F23" s="6" t="s">
        <v>3</v>
      </c>
      <c r="G23" s="6" t="s">
        <v>3</v>
      </c>
      <c r="H23" s="6" t="s">
        <v>3</v>
      </c>
      <c r="I23" s="6" t="s">
        <v>3</v>
      </c>
      <c r="J23" s="6" t="s">
        <v>3</v>
      </c>
      <c r="K23" s="6" t="s">
        <v>3</v>
      </c>
      <c r="L23" s="6" t="s">
        <v>3</v>
      </c>
      <c r="M23" s="6" t="s">
        <v>3</v>
      </c>
      <c r="N23" s="6" t="s">
        <v>3</v>
      </c>
      <c r="O23" s="6">
        <f t="shared" ref="O23:O30" si="17">O22+($C23/1440)</f>
        <v>0.96180555555555536</v>
      </c>
      <c r="P23" s="6"/>
      <c r="Q23" s="6"/>
      <c r="R23" s="11"/>
      <c r="S23" s="11"/>
      <c r="T23" s="11"/>
      <c r="U23" s="11"/>
      <c r="V23" s="11"/>
      <c r="W23" s="11"/>
      <c r="X23" s="11"/>
      <c r="Y23" s="11"/>
      <c r="Z23" s="11"/>
      <c r="AA23" s="7"/>
      <c r="AB23" s="6">
        <f t="shared" ref="AB23:AF30" si="18">AB22+($C23/1440)</f>
        <v>0.29513888888888878</v>
      </c>
      <c r="AC23" s="6" t="s">
        <v>3</v>
      </c>
      <c r="AD23" s="6">
        <f t="shared" si="18"/>
        <v>0.6284722222222221</v>
      </c>
      <c r="AE23" s="6" t="s">
        <v>3</v>
      </c>
      <c r="AF23" s="6">
        <f t="shared" si="18"/>
        <v>0.96180555555555547</v>
      </c>
      <c r="AG23" s="6"/>
      <c r="AH23" s="6"/>
      <c r="AI23" s="6"/>
    </row>
    <row r="24" spans="1:35" s="18" customFormat="1" x14ac:dyDescent="0.25">
      <c r="A24" s="18" t="s">
        <v>186</v>
      </c>
      <c r="B24" s="18" t="s">
        <v>3</v>
      </c>
      <c r="C24" s="18">
        <v>1</v>
      </c>
      <c r="D24" s="6" t="s">
        <v>3</v>
      </c>
      <c r="E24" s="6" t="s">
        <v>3</v>
      </c>
      <c r="F24" s="6" t="s">
        <v>3</v>
      </c>
      <c r="G24" s="6" t="s">
        <v>3</v>
      </c>
      <c r="H24" s="6" t="s">
        <v>3</v>
      </c>
      <c r="I24" s="6" t="s">
        <v>3</v>
      </c>
      <c r="J24" s="6" t="s">
        <v>3</v>
      </c>
      <c r="K24" s="6" t="s">
        <v>3</v>
      </c>
      <c r="L24" s="6" t="s">
        <v>3</v>
      </c>
      <c r="M24" s="6" t="s">
        <v>3</v>
      </c>
      <c r="N24" s="6" t="s">
        <v>3</v>
      </c>
      <c r="O24" s="6">
        <f t="shared" si="17"/>
        <v>0.9624999999999998</v>
      </c>
      <c r="P24" s="6"/>
      <c r="Q24" s="6"/>
      <c r="R24" s="11"/>
      <c r="S24" s="11"/>
      <c r="T24" s="11"/>
      <c r="U24" s="11"/>
      <c r="V24" s="11"/>
      <c r="W24" s="11"/>
      <c r="X24" s="11"/>
      <c r="Y24" s="11"/>
      <c r="Z24" s="11"/>
      <c r="AA24" s="7"/>
      <c r="AB24" s="6">
        <f t="shared" si="18"/>
        <v>0.29583333333333323</v>
      </c>
      <c r="AC24" s="6" t="s">
        <v>3</v>
      </c>
      <c r="AD24" s="6">
        <f t="shared" si="18"/>
        <v>0.62916666666666654</v>
      </c>
      <c r="AE24" s="6" t="s">
        <v>3</v>
      </c>
      <c r="AF24" s="6">
        <f t="shared" si="18"/>
        <v>0.96249999999999991</v>
      </c>
      <c r="AG24" s="6"/>
      <c r="AH24" s="6"/>
      <c r="AI24" s="6"/>
    </row>
    <row r="25" spans="1:35" s="18" customFormat="1" x14ac:dyDescent="0.25">
      <c r="A25" s="18" t="s">
        <v>187</v>
      </c>
      <c r="B25" s="18" t="s">
        <v>3</v>
      </c>
      <c r="C25" s="18">
        <v>2</v>
      </c>
      <c r="D25" s="6" t="s">
        <v>3</v>
      </c>
      <c r="E25" s="6" t="s">
        <v>3</v>
      </c>
      <c r="F25" s="6" t="s">
        <v>3</v>
      </c>
      <c r="G25" s="6" t="s">
        <v>3</v>
      </c>
      <c r="H25" s="6" t="s">
        <v>3</v>
      </c>
      <c r="I25" s="6" t="s">
        <v>3</v>
      </c>
      <c r="J25" s="6" t="s">
        <v>3</v>
      </c>
      <c r="K25" s="6" t="s">
        <v>3</v>
      </c>
      <c r="L25" s="6" t="s">
        <v>3</v>
      </c>
      <c r="M25" s="6" t="s">
        <v>3</v>
      </c>
      <c r="N25" s="6" t="s">
        <v>3</v>
      </c>
      <c r="O25" s="6">
        <f t="shared" si="17"/>
        <v>0.96388888888888868</v>
      </c>
      <c r="P25" s="6"/>
      <c r="Q25" s="6"/>
      <c r="R25" s="11"/>
      <c r="S25" s="11"/>
      <c r="T25" s="11"/>
      <c r="U25" s="11"/>
      <c r="V25" s="11"/>
      <c r="W25" s="11"/>
      <c r="X25" s="11"/>
      <c r="Y25" s="11"/>
      <c r="Z25" s="11"/>
      <c r="AA25" s="7"/>
      <c r="AB25" s="6">
        <f t="shared" si="18"/>
        <v>0.29722222222222211</v>
      </c>
      <c r="AC25" s="6" t="s">
        <v>3</v>
      </c>
      <c r="AD25" s="6">
        <f t="shared" si="18"/>
        <v>0.63055555555555542</v>
      </c>
      <c r="AE25" s="6" t="s">
        <v>3</v>
      </c>
      <c r="AF25" s="6">
        <f t="shared" si="18"/>
        <v>0.9638888888888888</v>
      </c>
      <c r="AG25" s="6"/>
      <c r="AH25" s="6"/>
      <c r="AI25" s="6"/>
    </row>
    <row r="26" spans="1:35" s="18" customFormat="1" x14ac:dyDescent="0.25">
      <c r="A26" s="18" t="s">
        <v>188</v>
      </c>
      <c r="B26" s="18" t="s">
        <v>3</v>
      </c>
      <c r="C26" s="18">
        <v>1</v>
      </c>
      <c r="D26" s="6" t="s">
        <v>3</v>
      </c>
      <c r="E26" s="6" t="s">
        <v>3</v>
      </c>
      <c r="F26" s="6" t="s">
        <v>3</v>
      </c>
      <c r="G26" s="6" t="s">
        <v>3</v>
      </c>
      <c r="H26" s="6" t="s">
        <v>3</v>
      </c>
      <c r="I26" s="6" t="s">
        <v>3</v>
      </c>
      <c r="J26" s="6" t="s">
        <v>3</v>
      </c>
      <c r="K26" s="6" t="s">
        <v>3</v>
      </c>
      <c r="L26" s="6" t="s">
        <v>3</v>
      </c>
      <c r="M26" s="6" t="s">
        <v>3</v>
      </c>
      <c r="N26" s="6" t="s">
        <v>3</v>
      </c>
      <c r="O26" s="6">
        <f t="shared" si="17"/>
        <v>0.96458333333333313</v>
      </c>
      <c r="P26" s="6"/>
      <c r="Q26" s="6"/>
      <c r="R26" s="11"/>
      <c r="S26" s="11"/>
      <c r="T26" s="11"/>
      <c r="U26" s="11"/>
      <c r="V26" s="11"/>
      <c r="W26" s="11"/>
      <c r="X26" s="11"/>
      <c r="Y26" s="11"/>
      <c r="Z26" s="11"/>
      <c r="AA26" s="7"/>
      <c r="AB26" s="6">
        <f t="shared" si="18"/>
        <v>0.29791666666666655</v>
      </c>
      <c r="AC26" s="6" t="s">
        <v>3</v>
      </c>
      <c r="AD26" s="6">
        <f t="shared" si="18"/>
        <v>0.63124999999999987</v>
      </c>
      <c r="AE26" s="6" t="s">
        <v>3</v>
      </c>
      <c r="AF26" s="6">
        <f t="shared" si="18"/>
        <v>0.96458333333333324</v>
      </c>
      <c r="AG26" s="6"/>
      <c r="AH26" s="6"/>
      <c r="AI26" s="6"/>
    </row>
    <row r="27" spans="1:35" s="18" customFormat="1" x14ac:dyDescent="0.25">
      <c r="A27" s="18" t="s">
        <v>189</v>
      </c>
      <c r="B27" s="18" t="s">
        <v>3</v>
      </c>
      <c r="C27" s="18">
        <v>1</v>
      </c>
      <c r="D27" s="6" t="s">
        <v>3</v>
      </c>
      <c r="E27" s="6" t="s">
        <v>3</v>
      </c>
      <c r="F27" s="6" t="s">
        <v>3</v>
      </c>
      <c r="G27" s="6" t="s">
        <v>3</v>
      </c>
      <c r="H27" s="6" t="s">
        <v>3</v>
      </c>
      <c r="I27" s="6" t="s">
        <v>3</v>
      </c>
      <c r="J27" s="6" t="s">
        <v>3</v>
      </c>
      <c r="K27" s="6" t="s">
        <v>3</v>
      </c>
      <c r="L27" s="6" t="s">
        <v>3</v>
      </c>
      <c r="M27" s="6" t="s">
        <v>3</v>
      </c>
      <c r="N27" s="6" t="s">
        <v>3</v>
      </c>
      <c r="O27" s="6">
        <f t="shared" si="17"/>
        <v>0.96527777777777757</v>
      </c>
      <c r="P27" s="6"/>
      <c r="Q27" s="6"/>
      <c r="R27" s="11"/>
      <c r="S27" s="11"/>
      <c r="T27" s="11"/>
      <c r="U27" s="11"/>
      <c r="V27" s="11"/>
      <c r="W27" s="11"/>
      <c r="X27" s="11"/>
      <c r="Y27" s="11"/>
      <c r="Z27" s="11"/>
      <c r="AA27" s="7"/>
      <c r="AB27" s="6">
        <f t="shared" si="18"/>
        <v>0.29861111111111099</v>
      </c>
      <c r="AC27" s="6" t="s">
        <v>3</v>
      </c>
      <c r="AD27" s="6">
        <f t="shared" si="18"/>
        <v>0.63194444444444431</v>
      </c>
      <c r="AE27" s="6" t="s">
        <v>3</v>
      </c>
      <c r="AF27" s="6">
        <f t="shared" si="18"/>
        <v>0.96527777777777768</v>
      </c>
      <c r="AG27" s="6"/>
      <c r="AH27" s="6"/>
      <c r="AI27" s="6"/>
    </row>
    <row r="28" spans="1:35" s="18" customFormat="1" x14ac:dyDescent="0.25">
      <c r="A28" s="18" t="s">
        <v>190</v>
      </c>
      <c r="B28" s="18" t="s">
        <v>3</v>
      </c>
      <c r="C28" s="18">
        <v>1</v>
      </c>
      <c r="D28" s="6" t="s">
        <v>3</v>
      </c>
      <c r="E28" s="6" t="s">
        <v>3</v>
      </c>
      <c r="F28" s="6" t="s">
        <v>3</v>
      </c>
      <c r="G28" s="6" t="s">
        <v>3</v>
      </c>
      <c r="H28" s="6" t="s">
        <v>3</v>
      </c>
      <c r="I28" s="6" t="s">
        <v>3</v>
      </c>
      <c r="J28" s="6" t="s">
        <v>3</v>
      </c>
      <c r="K28" s="6" t="s">
        <v>3</v>
      </c>
      <c r="L28" s="6" t="s">
        <v>3</v>
      </c>
      <c r="M28" s="6" t="s">
        <v>3</v>
      </c>
      <c r="N28" s="6" t="s">
        <v>3</v>
      </c>
      <c r="O28" s="6">
        <f t="shared" si="17"/>
        <v>0.96597222222222201</v>
      </c>
      <c r="P28" s="6"/>
      <c r="Q28" s="6"/>
      <c r="R28" s="11"/>
      <c r="S28" s="11"/>
      <c r="T28" s="11"/>
      <c r="U28" s="11"/>
      <c r="V28" s="11"/>
      <c r="W28" s="11"/>
      <c r="X28" s="11"/>
      <c r="Y28" s="11"/>
      <c r="Z28" s="11"/>
      <c r="AA28" s="7"/>
      <c r="AB28" s="6">
        <f t="shared" si="18"/>
        <v>0.29930555555555544</v>
      </c>
      <c r="AC28" s="6" t="s">
        <v>3</v>
      </c>
      <c r="AD28" s="6">
        <f t="shared" si="18"/>
        <v>0.63263888888888875</v>
      </c>
      <c r="AE28" s="6" t="s">
        <v>3</v>
      </c>
      <c r="AF28" s="6">
        <f t="shared" si="18"/>
        <v>0.96597222222222212</v>
      </c>
      <c r="AG28" s="6"/>
      <c r="AH28" s="6"/>
      <c r="AI28" s="6"/>
    </row>
    <row r="29" spans="1:35" s="18" customFormat="1" x14ac:dyDescent="0.25">
      <c r="A29" s="18" t="s">
        <v>191</v>
      </c>
      <c r="B29" s="18" t="s">
        <v>3</v>
      </c>
      <c r="C29" s="18">
        <v>2</v>
      </c>
      <c r="D29" s="6" t="s">
        <v>3</v>
      </c>
      <c r="E29" s="6" t="s">
        <v>3</v>
      </c>
      <c r="F29" s="6" t="s">
        <v>3</v>
      </c>
      <c r="G29" s="6" t="s">
        <v>3</v>
      </c>
      <c r="H29" s="6" t="s">
        <v>3</v>
      </c>
      <c r="I29" s="6" t="s">
        <v>3</v>
      </c>
      <c r="J29" s="6" t="s">
        <v>3</v>
      </c>
      <c r="K29" s="6" t="s">
        <v>3</v>
      </c>
      <c r="L29" s="6" t="s">
        <v>3</v>
      </c>
      <c r="M29" s="6" t="s">
        <v>3</v>
      </c>
      <c r="N29" s="6" t="s">
        <v>3</v>
      </c>
      <c r="O29" s="6">
        <f t="shared" si="17"/>
        <v>0.96736111111111089</v>
      </c>
      <c r="P29" s="6"/>
      <c r="Q29" s="6"/>
      <c r="R29" s="11"/>
      <c r="S29" s="11"/>
      <c r="T29" s="11"/>
      <c r="U29" s="11"/>
      <c r="V29" s="11"/>
      <c r="W29" s="11"/>
      <c r="X29" s="11"/>
      <c r="Y29" s="11"/>
      <c r="Z29" s="11"/>
      <c r="AA29" s="7"/>
      <c r="AB29" s="6">
        <f t="shared" si="18"/>
        <v>0.30069444444444432</v>
      </c>
      <c r="AC29" s="6" t="s">
        <v>3</v>
      </c>
      <c r="AD29" s="6">
        <f t="shared" si="18"/>
        <v>0.63402777777777763</v>
      </c>
      <c r="AE29" s="6" t="s">
        <v>3</v>
      </c>
      <c r="AF29" s="6">
        <f t="shared" si="18"/>
        <v>0.96736111111111101</v>
      </c>
      <c r="AG29" s="6"/>
      <c r="AH29" s="6"/>
      <c r="AI29" s="6"/>
    </row>
    <row r="30" spans="1:35" x14ac:dyDescent="0.25">
      <c r="A30" s="9" t="s">
        <v>176</v>
      </c>
      <c r="B30" s="5">
        <v>2</v>
      </c>
      <c r="C30" s="9">
        <v>10</v>
      </c>
      <c r="D30" s="6">
        <f t="shared" ref="D30:N30" si="19">D21+($B30/1440)</f>
        <v>0.27291666666666659</v>
      </c>
      <c r="E30" s="6">
        <f t="shared" si="19"/>
        <v>0.31458333333333327</v>
      </c>
      <c r="F30" s="6">
        <f t="shared" si="19"/>
        <v>0.46041666666666659</v>
      </c>
      <c r="G30" s="6">
        <f t="shared" si="19"/>
        <v>0.50208333333333333</v>
      </c>
      <c r="H30" s="6">
        <f t="shared" si="19"/>
        <v>0.54374999999999996</v>
      </c>
      <c r="I30" s="6">
        <f t="shared" si="19"/>
        <v>0.58749999999999991</v>
      </c>
      <c r="J30" s="6">
        <f t="shared" si="19"/>
        <v>0.62708333333333321</v>
      </c>
      <c r="K30" s="6">
        <f t="shared" si="19"/>
        <v>0.66874999999999984</v>
      </c>
      <c r="L30" s="6">
        <f t="shared" si="19"/>
        <v>0.71041666666666647</v>
      </c>
      <c r="M30" s="6">
        <f t="shared" si="19"/>
        <v>0.7520833333333331</v>
      </c>
      <c r="N30" s="6">
        <f t="shared" si="19"/>
        <v>0.83541666666666647</v>
      </c>
      <c r="O30" s="6">
        <f t="shared" si="17"/>
        <v>0.97430555555555531</v>
      </c>
      <c r="P30" s="6"/>
      <c r="Q30" s="6"/>
      <c r="R30" s="11"/>
      <c r="S30" s="11"/>
      <c r="T30" s="11"/>
      <c r="U30" s="11"/>
      <c r="V30" s="11"/>
      <c r="W30" s="11"/>
      <c r="X30" s="11"/>
      <c r="Y30" s="11"/>
      <c r="Z30" s="11"/>
      <c r="AB30" s="6">
        <f t="shared" si="18"/>
        <v>0.30763888888888874</v>
      </c>
      <c r="AC30" s="6">
        <f>AC21+($B30/1440)</f>
        <v>0.50208333333333321</v>
      </c>
      <c r="AD30" s="6">
        <f t="shared" si="18"/>
        <v>0.64097222222222205</v>
      </c>
      <c r="AE30" s="6">
        <f>AE21+($B30/1440)</f>
        <v>0.83541666666666659</v>
      </c>
      <c r="AF30" s="6">
        <f t="shared" si="18"/>
        <v>0.97430555555555542</v>
      </c>
      <c r="AG30" s="6"/>
      <c r="AH30" s="6"/>
      <c r="AI30" s="6"/>
    </row>
    <row r="31" spans="1:35" x14ac:dyDescent="0.25">
      <c r="A31" s="9" t="s">
        <v>177</v>
      </c>
      <c r="B31" s="5">
        <v>2</v>
      </c>
      <c r="D31" s="6">
        <f t="shared" si="5"/>
        <v>0.27430555555555547</v>
      </c>
      <c r="E31" s="6">
        <f t="shared" si="5"/>
        <v>0.31597222222222215</v>
      </c>
      <c r="F31" s="6">
        <f t="shared" si="5"/>
        <v>0.46180555555555547</v>
      </c>
      <c r="G31" s="6">
        <f t="shared" si="5"/>
        <v>0.50347222222222221</v>
      </c>
      <c r="H31" s="6">
        <f t="shared" si="5"/>
        <v>0.54513888888888884</v>
      </c>
      <c r="I31" s="6">
        <f t="shared" si="5"/>
        <v>0.5888888888888888</v>
      </c>
      <c r="J31" s="6">
        <f t="shared" si="5"/>
        <v>0.6284722222222221</v>
      </c>
      <c r="K31" s="6">
        <f t="shared" si="5"/>
        <v>0.67013888888888873</v>
      </c>
      <c r="L31" s="6">
        <f t="shared" si="5"/>
        <v>0.71180555555555536</v>
      </c>
      <c r="M31" s="6">
        <f t="shared" si="5"/>
        <v>0.75347222222222199</v>
      </c>
      <c r="N31" s="6">
        <f t="shared" si="5"/>
        <v>0.83680555555555536</v>
      </c>
      <c r="O31" s="6">
        <f t="shared" ref="O31" si="20">O30+($B31/1440)</f>
        <v>0.9756944444444442</v>
      </c>
      <c r="P31" s="6"/>
      <c r="Q31" s="6"/>
      <c r="R31" s="11"/>
      <c r="S31" s="11"/>
      <c r="T31" s="11"/>
      <c r="U31" s="11"/>
      <c r="V31" s="11"/>
      <c r="W31" s="11"/>
      <c r="X31" s="11"/>
      <c r="Y31" s="11"/>
      <c r="Z31" s="11"/>
      <c r="AB31" s="6">
        <f t="shared" si="6"/>
        <v>0.30902777777777762</v>
      </c>
      <c r="AC31" s="6">
        <f t="shared" si="12"/>
        <v>0.5034722222222221</v>
      </c>
      <c r="AD31" s="6">
        <f t="shared" si="13"/>
        <v>0.64236111111111094</v>
      </c>
      <c r="AE31" s="6">
        <f t="shared" si="14"/>
        <v>0.83680555555555547</v>
      </c>
      <c r="AF31" s="6">
        <f t="shared" si="14"/>
        <v>0.97569444444444431</v>
      </c>
      <c r="AG31" s="6"/>
      <c r="AH31" s="6"/>
      <c r="AI31" s="6"/>
    </row>
    <row r="32" spans="1:35" x14ac:dyDescent="0.25">
      <c r="A32" s="9" t="s">
        <v>178</v>
      </c>
      <c r="B32" s="5">
        <v>1</v>
      </c>
      <c r="D32" s="6">
        <f t="shared" si="5"/>
        <v>0.27499999999999991</v>
      </c>
      <c r="E32" s="6">
        <f t="shared" si="5"/>
        <v>0.3166666666666666</v>
      </c>
      <c r="F32" s="6">
        <f t="shared" si="5"/>
        <v>0.46249999999999991</v>
      </c>
      <c r="G32" s="6">
        <f t="shared" si="5"/>
        <v>0.50416666666666665</v>
      </c>
      <c r="H32" s="6">
        <f t="shared" si="5"/>
        <v>0.54583333333333328</v>
      </c>
      <c r="I32" s="6">
        <f t="shared" si="5"/>
        <v>0.58958333333333324</v>
      </c>
      <c r="J32" s="6">
        <f t="shared" si="5"/>
        <v>0.62916666666666654</v>
      </c>
      <c r="K32" s="6">
        <f t="shared" si="5"/>
        <v>0.67083333333333317</v>
      </c>
      <c r="L32" s="6">
        <f t="shared" si="5"/>
        <v>0.7124999999999998</v>
      </c>
      <c r="M32" s="6">
        <f t="shared" si="5"/>
        <v>0.75416666666666643</v>
      </c>
      <c r="N32" s="6">
        <f t="shared" si="5"/>
        <v>0.8374999999999998</v>
      </c>
      <c r="O32" s="6">
        <f t="shared" ref="O32" si="21">O31+($B32/1440)</f>
        <v>0.97638888888888864</v>
      </c>
      <c r="P32" s="6"/>
      <c r="Q32" s="6"/>
      <c r="R32" s="11"/>
      <c r="S32" s="11"/>
      <c r="T32" s="11"/>
      <c r="U32" s="11"/>
      <c r="V32" s="11"/>
      <c r="W32" s="11"/>
      <c r="X32" s="11"/>
      <c r="Y32" s="11"/>
      <c r="Z32" s="11"/>
      <c r="AB32" s="6">
        <f t="shared" si="6"/>
        <v>0.30972222222222207</v>
      </c>
      <c r="AC32" s="6">
        <f t="shared" si="12"/>
        <v>0.50416666666666654</v>
      </c>
      <c r="AD32" s="6">
        <f t="shared" si="13"/>
        <v>0.64305555555555538</v>
      </c>
      <c r="AE32" s="6">
        <f t="shared" si="14"/>
        <v>0.83749999999999991</v>
      </c>
      <c r="AF32" s="6">
        <f t="shared" si="14"/>
        <v>0.97638888888888875</v>
      </c>
      <c r="AG32" s="6"/>
      <c r="AH32" s="6"/>
      <c r="AI32" s="6"/>
    </row>
    <row r="33" spans="1:35" x14ac:dyDescent="0.25">
      <c r="A33" s="9" t="s">
        <v>179</v>
      </c>
      <c r="B33" s="5">
        <v>1</v>
      </c>
      <c r="D33" s="6">
        <f t="shared" si="5"/>
        <v>0.27569444444444435</v>
      </c>
      <c r="E33" s="6">
        <f t="shared" si="5"/>
        <v>0.31736111111111104</v>
      </c>
      <c r="F33" s="6">
        <f t="shared" si="5"/>
        <v>0.46319444444444435</v>
      </c>
      <c r="G33" s="6">
        <f t="shared" si="5"/>
        <v>0.50486111111111109</v>
      </c>
      <c r="H33" s="6">
        <f t="shared" si="5"/>
        <v>0.54652777777777772</v>
      </c>
      <c r="I33" s="6">
        <f t="shared" si="5"/>
        <v>0.59027777777777768</v>
      </c>
      <c r="J33" s="6">
        <f t="shared" si="5"/>
        <v>0.62986111111111098</v>
      </c>
      <c r="K33" s="6">
        <f t="shared" si="5"/>
        <v>0.67152777777777761</v>
      </c>
      <c r="L33" s="6">
        <f t="shared" si="5"/>
        <v>0.71319444444444424</v>
      </c>
      <c r="M33" s="6">
        <f t="shared" si="5"/>
        <v>0.75486111111111087</v>
      </c>
      <c r="N33" s="6">
        <f t="shared" si="5"/>
        <v>0.83819444444444424</v>
      </c>
      <c r="O33" s="6">
        <f t="shared" ref="O33" si="22">O32+($B33/1440)</f>
        <v>0.97708333333333308</v>
      </c>
      <c r="P33" s="6"/>
      <c r="Q33" s="6"/>
      <c r="R33" s="11"/>
      <c r="S33" s="11"/>
      <c r="T33" s="11"/>
      <c r="U33" s="11"/>
      <c r="V33" s="11"/>
      <c r="W33" s="11"/>
      <c r="X33" s="11"/>
      <c r="Y33" s="11"/>
      <c r="Z33" s="11"/>
      <c r="AB33" s="6">
        <f t="shared" si="6"/>
        <v>0.31041666666666651</v>
      </c>
      <c r="AC33" s="6">
        <f t="shared" si="12"/>
        <v>0.50486111111111098</v>
      </c>
      <c r="AD33" s="6">
        <f t="shared" si="13"/>
        <v>0.64374999999999982</v>
      </c>
      <c r="AE33" s="6">
        <f t="shared" si="14"/>
        <v>0.83819444444444435</v>
      </c>
      <c r="AF33" s="6">
        <f t="shared" si="14"/>
        <v>0.97708333333333319</v>
      </c>
      <c r="AG33" s="6"/>
      <c r="AH33" s="6"/>
      <c r="AI33" s="6"/>
    </row>
    <row r="34" spans="1:35" x14ac:dyDescent="0.25">
      <c r="A34" s="9" t="s">
        <v>180</v>
      </c>
      <c r="B34" s="5">
        <v>3</v>
      </c>
      <c r="D34" s="6">
        <f t="shared" si="5"/>
        <v>0.27777777777777768</v>
      </c>
      <c r="E34" s="6">
        <f t="shared" si="5"/>
        <v>0.31944444444444436</v>
      </c>
      <c r="F34" s="6">
        <f t="shared" si="5"/>
        <v>0.46527777777777768</v>
      </c>
      <c r="G34" s="6">
        <f t="shared" si="5"/>
        <v>0.50694444444444442</v>
      </c>
      <c r="H34" s="6">
        <f t="shared" si="5"/>
        <v>0.54861111111111105</v>
      </c>
      <c r="I34" s="6">
        <f t="shared" si="5"/>
        <v>0.59236111111111101</v>
      </c>
      <c r="J34" s="6">
        <f t="shared" si="5"/>
        <v>0.63194444444444431</v>
      </c>
      <c r="K34" s="6">
        <f t="shared" si="5"/>
        <v>0.67361111111111094</v>
      </c>
      <c r="L34" s="6">
        <f t="shared" si="5"/>
        <v>0.71527777777777757</v>
      </c>
      <c r="M34" s="6">
        <f t="shared" si="5"/>
        <v>0.7569444444444442</v>
      </c>
      <c r="N34" s="6">
        <f t="shared" si="5"/>
        <v>0.84027777777777757</v>
      </c>
      <c r="O34" s="6">
        <f t="shared" ref="O34" si="23">O33+($B34/1440)</f>
        <v>0.97916666666666641</v>
      </c>
      <c r="P34" s="6"/>
      <c r="Q34" s="6"/>
      <c r="R34" s="11"/>
      <c r="S34" s="11"/>
      <c r="T34" s="11"/>
      <c r="U34" s="11"/>
      <c r="V34" s="11"/>
      <c r="W34" s="11"/>
      <c r="X34" s="11"/>
      <c r="Y34" s="11"/>
      <c r="Z34" s="11"/>
      <c r="AB34" s="6">
        <f t="shared" si="6"/>
        <v>0.31249999999999983</v>
      </c>
      <c r="AC34" s="6">
        <f t="shared" si="12"/>
        <v>0.50694444444444431</v>
      </c>
      <c r="AD34" s="6">
        <f t="shared" si="13"/>
        <v>0.64583333333333315</v>
      </c>
      <c r="AE34" s="6">
        <f t="shared" si="14"/>
        <v>0.84027777777777768</v>
      </c>
      <c r="AF34" s="6">
        <f t="shared" si="14"/>
        <v>0.97916666666666652</v>
      </c>
      <c r="AG34" s="6"/>
      <c r="AH34" s="6"/>
      <c r="AI34" s="6"/>
    </row>
    <row r="35" spans="1:35" x14ac:dyDescent="0.25">
      <c r="A35" s="9" t="s">
        <v>181</v>
      </c>
      <c r="B35" s="5">
        <v>2</v>
      </c>
      <c r="D35" s="6">
        <f t="shared" si="5"/>
        <v>0.27916666666666656</v>
      </c>
      <c r="E35" s="6">
        <f t="shared" si="5"/>
        <v>0.32083333333333325</v>
      </c>
      <c r="F35" s="6">
        <f t="shared" si="5"/>
        <v>0.46666666666666656</v>
      </c>
      <c r="G35" s="6">
        <f t="shared" si="5"/>
        <v>0.5083333333333333</v>
      </c>
      <c r="H35" s="6">
        <f t="shared" si="5"/>
        <v>0.54999999999999993</v>
      </c>
      <c r="I35" s="6">
        <f t="shared" si="5"/>
        <v>0.59374999999999989</v>
      </c>
      <c r="J35" s="6">
        <f t="shared" si="5"/>
        <v>0.63333333333333319</v>
      </c>
      <c r="K35" s="6">
        <f t="shared" si="5"/>
        <v>0.67499999999999982</v>
      </c>
      <c r="L35" s="6">
        <f t="shared" si="5"/>
        <v>0.71666666666666645</v>
      </c>
      <c r="M35" s="6">
        <f t="shared" si="5"/>
        <v>0.75833333333333308</v>
      </c>
      <c r="N35" s="6">
        <f t="shared" si="5"/>
        <v>0.84166666666666645</v>
      </c>
      <c r="O35" s="6">
        <f t="shared" ref="O35" si="24">O34+($B35/1440)</f>
        <v>0.98055555555555529</v>
      </c>
      <c r="P35" s="6"/>
      <c r="Q35" s="6"/>
      <c r="R35" s="11"/>
      <c r="S35" s="11"/>
      <c r="T35" s="11"/>
      <c r="U35" s="11"/>
      <c r="V35" s="11"/>
      <c r="W35" s="11"/>
      <c r="X35" s="11"/>
      <c r="Y35" s="11"/>
      <c r="Z35" s="11"/>
      <c r="AB35" s="6">
        <f t="shared" si="6"/>
        <v>0.31388888888888872</v>
      </c>
      <c r="AC35" s="6">
        <f t="shared" si="12"/>
        <v>0.50833333333333319</v>
      </c>
      <c r="AD35" s="6">
        <f t="shared" si="13"/>
        <v>0.64722222222222203</v>
      </c>
      <c r="AE35" s="6">
        <f t="shared" si="14"/>
        <v>0.84166666666666656</v>
      </c>
      <c r="AF35" s="6">
        <f t="shared" si="14"/>
        <v>0.9805555555555554</v>
      </c>
      <c r="AG35" s="6"/>
      <c r="AH35" s="6"/>
      <c r="AI35" s="6"/>
    </row>
    <row r="36" spans="1:35" x14ac:dyDescent="0.25">
      <c r="A36" s="9" t="s">
        <v>182</v>
      </c>
      <c r="B36" s="5">
        <v>1</v>
      </c>
      <c r="D36" s="6">
        <f t="shared" si="5"/>
        <v>0.27986111111111101</v>
      </c>
      <c r="E36" s="6">
        <f t="shared" si="5"/>
        <v>0.32152777777777769</v>
      </c>
      <c r="F36" s="6">
        <f t="shared" si="5"/>
        <v>0.46736111111111101</v>
      </c>
      <c r="G36" s="6">
        <f t="shared" si="5"/>
        <v>0.50902777777777775</v>
      </c>
      <c r="H36" s="6">
        <f t="shared" si="5"/>
        <v>0.55069444444444438</v>
      </c>
      <c r="I36" s="6">
        <f t="shared" si="5"/>
        <v>0.59444444444444433</v>
      </c>
      <c r="J36" s="6">
        <f t="shared" si="5"/>
        <v>0.63402777777777763</v>
      </c>
      <c r="K36" s="6">
        <f t="shared" si="5"/>
        <v>0.67569444444444426</v>
      </c>
      <c r="L36" s="6">
        <f t="shared" si="5"/>
        <v>0.71736111111111089</v>
      </c>
      <c r="M36" s="6">
        <f t="shared" si="5"/>
        <v>0.75902777777777752</v>
      </c>
      <c r="N36" s="6">
        <f t="shared" si="5"/>
        <v>0.84236111111111089</v>
      </c>
      <c r="O36" s="6">
        <f t="shared" ref="O36" si="25">O35+($B36/1440)</f>
        <v>0.98124999999999973</v>
      </c>
      <c r="P36" s="6"/>
      <c r="Q36" s="6"/>
      <c r="R36" s="11"/>
      <c r="S36" s="11"/>
      <c r="T36" s="11"/>
      <c r="U36" s="11"/>
      <c r="V36" s="11"/>
      <c r="W36" s="11"/>
      <c r="X36" s="11"/>
      <c r="Y36" s="11"/>
      <c r="Z36" s="11"/>
      <c r="AB36" s="6">
        <f t="shared" si="6"/>
        <v>0.31458333333333316</v>
      </c>
      <c r="AC36" s="6">
        <f t="shared" si="12"/>
        <v>0.50902777777777763</v>
      </c>
      <c r="AD36" s="6">
        <f t="shared" si="13"/>
        <v>0.64791666666666647</v>
      </c>
      <c r="AE36" s="6">
        <f t="shared" si="14"/>
        <v>0.84236111111111101</v>
      </c>
      <c r="AF36" s="6">
        <f t="shared" si="14"/>
        <v>0.98124999999999984</v>
      </c>
      <c r="AG36" s="6"/>
      <c r="AH36" s="6"/>
      <c r="AI36" s="6"/>
    </row>
    <row r="38" spans="1:35" ht="26.25" x14ac:dyDescent="0.25">
      <c r="A38" s="2">
        <v>611</v>
      </c>
      <c r="D38" s="49" t="s">
        <v>5</v>
      </c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49" t="s">
        <v>4</v>
      </c>
      <c r="AC38" s="49"/>
      <c r="AD38" s="49"/>
      <c r="AE38" s="49"/>
      <c r="AF38" s="49"/>
      <c r="AG38" s="49"/>
      <c r="AH38" s="49"/>
      <c r="AI38" s="49"/>
    </row>
    <row r="39" spans="1:35" x14ac:dyDescent="0.25">
      <c r="A39" s="3" t="s">
        <v>0</v>
      </c>
      <c r="B39" s="48" t="s">
        <v>2</v>
      </c>
      <c r="C39" s="48"/>
      <c r="D39" s="3">
        <v>2</v>
      </c>
      <c r="E39" s="3">
        <v>4</v>
      </c>
      <c r="F39" s="3">
        <v>6</v>
      </c>
      <c r="G39" s="3">
        <v>8</v>
      </c>
      <c r="H39" s="3">
        <v>10</v>
      </c>
      <c r="I39" s="3">
        <v>12</v>
      </c>
      <c r="J39" s="3">
        <v>14</v>
      </c>
      <c r="K39" s="3">
        <v>16</v>
      </c>
      <c r="L39" s="3">
        <v>18</v>
      </c>
      <c r="M39" s="3">
        <v>20</v>
      </c>
      <c r="N39" s="3">
        <v>22</v>
      </c>
      <c r="O39" s="3">
        <v>24</v>
      </c>
      <c r="P39" s="3">
        <v>26</v>
      </c>
      <c r="Q39" s="3">
        <v>28</v>
      </c>
      <c r="R39" s="3">
        <v>30</v>
      </c>
      <c r="S39" s="3">
        <v>32</v>
      </c>
      <c r="T39" s="3">
        <v>34</v>
      </c>
      <c r="U39" s="3">
        <v>36</v>
      </c>
      <c r="V39" s="3">
        <v>38</v>
      </c>
      <c r="W39" s="3">
        <v>40</v>
      </c>
      <c r="X39" s="3">
        <v>42</v>
      </c>
      <c r="Y39" s="3">
        <v>44</v>
      </c>
      <c r="Z39" s="3">
        <v>46</v>
      </c>
      <c r="AB39" s="3">
        <v>102</v>
      </c>
      <c r="AC39" s="3">
        <v>104</v>
      </c>
      <c r="AD39" s="3">
        <v>106</v>
      </c>
      <c r="AE39" s="3">
        <v>108</v>
      </c>
      <c r="AF39" s="3">
        <v>110</v>
      </c>
      <c r="AG39" s="3">
        <v>112</v>
      </c>
      <c r="AH39" s="3">
        <v>114</v>
      </c>
      <c r="AI39" s="3">
        <v>116</v>
      </c>
    </row>
    <row r="40" spans="1:35" s="33" customFormat="1" x14ac:dyDescent="0.25">
      <c r="A40" s="34" t="s">
        <v>308</v>
      </c>
      <c r="C40" s="35"/>
      <c r="D40" s="36"/>
      <c r="E40" s="36">
        <v>70</v>
      </c>
      <c r="F40" s="36">
        <v>75</v>
      </c>
      <c r="G40" s="36">
        <v>165</v>
      </c>
      <c r="H40" s="36">
        <v>120</v>
      </c>
      <c r="I40" s="36">
        <v>60</v>
      </c>
      <c r="J40" s="36">
        <v>60</v>
      </c>
      <c r="K40" s="36">
        <v>60</v>
      </c>
      <c r="L40" s="36">
        <v>60</v>
      </c>
      <c r="M40" s="36">
        <v>60</v>
      </c>
      <c r="N40" s="36">
        <v>60</v>
      </c>
      <c r="O40" s="36">
        <v>160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AA40" s="37"/>
      <c r="AC40" s="33">
        <v>200</v>
      </c>
      <c r="AD40" s="33">
        <v>280</v>
      </c>
      <c r="AE40" s="33">
        <v>200</v>
      </c>
      <c r="AF40" s="33">
        <v>280</v>
      </c>
    </row>
    <row r="41" spans="1:35" x14ac:dyDescent="0.25">
      <c r="A41" s="9" t="s">
        <v>182</v>
      </c>
      <c r="B41" s="5">
        <v>0</v>
      </c>
      <c r="D41" s="6">
        <v>0.19236111111111112</v>
      </c>
      <c r="E41" s="6">
        <f t="shared" ref="E41:O41" si="26">D41+E40/1440</f>
        <v>0.24097222222222223</v>
      </c>
      <c r="F41" s="11">
        <f t="shared" si="26"/>
        <v>0.29305555555555557</v>
      </c>
      <c r="G41" s="6">
        <f t="shared" si="26"/>
        <v>0.40763888888888888</v>
      </c>
      <c r="H41" s="6">
        <f t="shared" si="26"/>
        <v>0.4909722222222222</v>
      </c>
      <c r="I41" s="6">
        <f t="shared" si="26"/>
        <v>0.53263888888888888</v>
      </c>
      <c r="J41" s="6">
        <f t="shared" si="26"/>
        <v>0.57430555555555551</v>
      </c>
      <c r="K41" s="6">
        <f t="shared" si="26"/>
        <v>0.61597222222222214</v>
      </c>
      <c r="L41" s="6">
        <f t="shared" si="26"/>
        <v>0.65763888888888877</v>
      </c>
      <c r="M41" s="6">
        <f t="shared" si="26"/>
        <v>0.6993055555555554</v>
      </c>
      <c r="N41" s="6">
        <f t="shared" si="26"/>
        <v>0.74097222222222203</v>
      </c>
      <c r="O41" s="6">
        <f t="shared" si="26"/>
        <v>0.85208333333333308</v>
      </c>
      <c r="Q41" s="10"/>
      <c r="R41" s="11"/>
      <c r="S41" s="10"/>
      <c r="T41" s="11"/>
      <c r="U41" s="10"/>
      <c r="V41" s="11"/>
      <c r="W41" s="11"/>
      <c r="X41" s="11"/>
      <c r="Y41" s="11"/>
      <c r="Z41" s="10"/>
      <c r="AB41" s="6">
        <v>0.18541666666666667</v>
      </c>
      <c r="AC41" s="6">
        <f>AB41+AC40/1440</f>
        <v>0.32430555555555557</v>
      </c>
      <c r="AD41" s="6">
        <f>AC41+AD40/1440</f>
        <v>0.51875000000000004</v>
      </c>
      <c r="AE41" s="6">
        <f>AD41+AE40/1440</f>
        <v>0.65763888888888888</v>
      </c>
      <c r="AF41" s="6">
        <f>AE41+AF40/1440</f>
        <v>0.8520833333333333</v>
      </c>
      <c r="AG41" s="6"/>
      <c r="AH41" s="8"/>
      <c r="AI41" s="6"/>
    </row>
    <row r="42" spans="1:35" x14ac:dyDescent="0.25">
      <c r="A42" s="9" t="s">
        <v>181</v>
      </c>
      <c r="B42" s="9">
        <v>1</v>
      </c>
      <c r="D42" s="6">
        <f t="shared" ref="D42:D66" si="27">D41+($B42/1440)</f>
        <v>0.19305555555555556</v>
      </c>
      <c r="E42" s="6">
        <f t="shared" ref="E42:E66" si="28">E41+($B42/1440)</f>
        <v>0.24166666666666667</v>
      </c>
      <c r="F42" s="11">
        <f t="shared" ref="F42:F66" si="29">F41+($B42/1440)</f>
        <v>0.29375000000000001</v>
      </c>
      <c r="G42" s="6">
        <f t="shared" ref="G42:G66" si="30">G41+($B42/1440)</f>
        <v>0.40833333333333333</v>
      </c>
      <c r="H42" s="6">
        <f t="shared" ref="H42:H66" si="31">H41+($B42/1440)</f>
        <v>0.49166666666666664</v>
      </c>
      <c r="I42" s="6">
        <f t="shared" ref="I42:I66" si="32">I41+($B42/1440)</f>
        <v>0.53333333333333333</v>
      </c>
      <c r="J42" s="6">
        <f t="shared" ref="J42:J66" si="33">J41+($B42/1440)</f>
        <v>0.57499999999999996</v>
      </c>
      <c r="K42" s="6">
        <f t="shared" ref="K42:K66" si="34">K41+($B42/1440)</f>
        <v>0.61666666666666659</v>
      </c>
      <c r="L42" s="6">
        <f t="shared" ref="L42:L66" si="35">L41+($B42/1440)</f>
        <v>0.65833333333333321</v>
      </c>
      <c r="M42" s="6">
        <f t="shared" ref="M42:M66" si="36">M41+($B42/1440)</f>
        <v>0.69999999999999984</v>
      </c>
      <c r="N42" s="6">
        <f t="shared" ref="N42:N66" si="37">N41+($B42/1440)</f>
        <v>0.74166666666666647</v>
      </c>
      <c r="O42" s="6">
        <f t="shared" ref="O42:O47" si="38">O41+($B42/1440)</f>
        <v>0.85277777777777752</v>
      </c>
      <c r="Q42" s="6"/>
      <c r="R42" s="11"/>
      <c r="S42" s="10"/>
      <c r="T42" s="11"/>
      <c r="U42" s="10"/>
      <c r="V42" s="11"/>
      <c r="W42" s="11"/>
      <c r="X42" s="11"/>
      <c r="Y42" s="11"/>
      <c r="Z42" s="10"/>
      <c r="AB42" s="6">
        <f t="shared" ref="AB42:AB66" si="39">AB41+($B42/1440)</f>
        <v>0.18611111111111112</v>
      </c>
      <c r="AC42" s="6">
        <f t="shared" ref="AC42:AC66" si="40">AC41+($B42/1440)</f>
        <v>0.32500000000000001</v>
      </c>
      <c r="AD42" s="6">
        <f t="shared" ref="AD42:AD66" si="41">AD41+($B42/1440)</f>
        <v>0.51944444444444449</v>
      </c>
      <c r="AE42" s="6">
        <f t="shared" ref="AE42:AE66" si="42">AE41+($B42/1440)</f>
        <v>0.65833333333333333</v>
      </c>
      <c r="AF42" s="6">
        <f t="shared" ref="AF42:AF66" si="43">AF41+($B42/1440)</f>
        <v>0.85277777777777775</v>
      </c>
      <c r="AG42" s="6"/>
      <c r="AH42" s="8"/>
      <c r="AI42" s="6"/>
    </row>
    <row r="43" spans="1:35" x14ac:dyDescent="0.25">
      <c r="A43" s="9" t="s">
        <v>180</v>
      </c>
      <c r="B43" s="9">
        <v>2</v>
      </c>
      <c r="D43" s="6">
        <f t="shared" si="27"/>
        <v>0.19444444444444445</v>
      </c>
      <c r="E43" s="6">
        <f t="shared" si="28"/>
        <v>0.24305555555555555</v>
      </c>
      <c r="F43" s="11">
        <f t="shared" si="29"/>
        <v>0.2951388888888889</v>
      </c>
      <c r="G43" s="6">
        <f t="shared" si="30"/>
        <v>0.40972222222222221</v>
      </c>
      <c r="H43" s="6">
        <f t="shared" si="31"/>
        <v>0.49305555555555552</v>
      </c>
      <c r="I43" s="6">
        <f t="shared" si="32"/>
        <v>0.53472222222222221</v>
      </c>
      <c r="J43" s="6">
        <f t="shared" si="33"/>
        <v>0.57638888888888884</v>
      </c>
      <c r="K43" s="6">
        <f t="shared" si="34"/>
        <v>0.61805555555555547</v>
      </c>
      <c r="L43" s="6">
        <f t="shared" si="35"/>
        <v>0.6597222222222221</v>
      </c>
      <c r="M43" s="6">
        <f t="shared" si="36"/>
        <v>0.70138888888888873</v>
      </c>
      <c r="N43" s="6">
        <f t="shared" si="37"/>
        <v>0.74305555555555536</v>
      </c>
      <c r="O43" s="6">
        <f t="shared" si="38"/>
        <v>0.85416666666666641</v>
      </c>
      <c r="Q43" s="6"/>
      <c r="R43" s="11"/>
      <c r="S43" s="10"/>
      <c r="T43" s="11"/>
      <c r="U43" s="10"/>
      <c r="V43" s="11"/>
      <c r="W43" s="11"/>
      <c r="X43" s="11"/>
      <c r="Y43" s="11"/>
      <c r="Z43" s="10"/>
      <c r="AB43" s="6">
        <f t="shared" si="39"/>
        <v>0.1875</v>
      </c>
      <c r="AC43" s="6">
        <f t="shared" si="40"/>
        <v>0.3263888888888889</v>
      </c>
      <c r="AD43" s="6">
        <f t="shared" si="41"/>
        <v>0.52083333333333337</v>
      </c>
      <c r="AE43" s="6">
        <f t="shared" si="42"/>
        <v>0.65972222222222221</v>
      </c>
      <c r="AF43" s="6">
        <f t="shared" si="43"/>
        <v>0.85416666666666663</v>
      </c>
      <c r="AG43" s="6"/>
      <c r="AH43" s="8"/>
      <c r="AI43" s="6"/>
    </row>
    <row r="44" spans="1:35" x14ac:dyDescent="0.25">
      <c r="A44" s="9" t="s">
        <v>179</v>
      </c>
      <c r="B44" s="9">
        <v>3</v>
      </c>
      <c r="D44" s="6">
        <f t="shared" si="27"/>
        <v>0.19652777777777777</v>
      </c>
      <c r="E44" s="6">
        <f t="shared" si="28"/>
        <v>0.24513888888888888</v>
      </c>
      <c r="F44" s="11">
        <f t="shared" si="29"/>
        <v>0.29722222222222222</v>
      </c>
      <c r="G44" s="6">
        <f t="shared" si="30"/>
        <v>0.41180555555555554</v>
      </c>
      <c r="H44" s="6">
        <f t="shared" si="31"/>
        <v>0.49513888888888885</v>
      </c>
      <c r="I44" s="6">
        <f t="shared" si="32"/>
        <v>0.53680555555555554</v>
      </c>
      <c r="J44" s="6">
        <f t="shared" si="33"/>
        <v>0.57847222222222217</v>
      </c>
      <c r="K44" s="6">
        <f t="shared" si="34"/>
        <v>0.6201388888888888</v>
      </c>
      <c r="L44" s="6">
        <f t="shared" si="35"/>
        <v>0.66180555555555542</v>
      </c>
      <c r="M44" s="6">
        <f t="shared" si="36"/>
        <v>0.70347222222222205</v>
      </c>
      <c r="N44" s="6">
        <f t="shared" si="37"/>
        <v>0.74513888888888868</v>
      </c>
      <c r="O44" s="6">
        <f t="shared" si="38"/>
        <v>0.85624999999999973</v>
      </c>
      <c r="Q44" s="6"/>
      <c r="R44" s="11"/>
      <c r="S44" s="10"/>
      <c r="T44" s="11"/>
      <c r="U44" s="10"/>
      <c r="V44" s="11"/>
      <c r="W44" s="11"/>
      <c r="X44" s="11"/>
      <c r="Y44" s="11"/>
      <c r="Z44" s="10"/>
      <c r="AB44" s="6">
        <f t="shared" si="39"/>
        <v>0.18958333333333333</v>
      </c>
      <c r="AC44" s="6">
        <f t="shared" si="40"/>
        <v>0.32847222222222222</v>
      </c>
      <c r="AD44" s="6">
        <f t="shared" si="41"/>
        <v>0.5229166666666667</v>
      </c>
      <c r="AE44" s="6">
        <f t="shared" si="42"/>
        <v>0.66180555555555554</v>
      </c>
      <c r="AF44" s="6">
        <f t="shared" si="43"/>
        <v>0.85624999999999996</v>
      </c>
      <c r="AG44" s="6"/>
      <c r="AH44" s="8"/>
      <c r="AI44" s="6"/>
    </row>
    <row r="45" spans="1:35" x14ac:dyDescent="0.25">
      <c r="A45" s="9" t="s">
        <v>178</v>
      </c>
      <c r="B45" s="9">
        <v>1</v>
      </c>
      <c r="D45" s="6">
        <f t="shared" si="27"/>
        <v>0.19722222222222222</v>
      </c>
      <c r="E45" s="6">
        <f t="shared" si="28"/>
        <v>0.24583333333333332</v>
      </c>
      <c r="F45" s="11">
        <f t="shared" si="29"/>
        <v>0.29791666666666666</v>
      </c>
      <c r="G45" s="6">
        <f t="shared" si="30"/>
        <v>0.41249999999999998</v>
      </c>
      <c r="H45" s="6">
        <f t="shared" si="31"/>
        <v>0.49583333333333329</v>
      </c>
      <c r="I45" s="6">
        <f t="shared" si="32"/>
        <v>0.53749999999999998</v>
      </c>
      <c r="J45" s="6">
        <f t="shared" si="33"/>
        <v>0.57916666666666661</v>
      </c>
      <c r="K45" s="6">
        <f t="shared" si="34"/>
        <v>0.62083333333333324</v>
      </c>
      <c r="L45" s="6">
        <f t="shared" si="35"/>
        <v>0.66249999999999987</v>
      </c>
      <c r="M45" s="6">
        <f t="shared" si="36"/>
        <v>0.7041666666666665</v>
      </c>
      <c r="N45" s="6">
        <f t="shared" si="37"/>
        <v>0.74583333333333313</v>
      </c>
      <c r="O45" s="6">
        <f t="shared" si="38"/>
        <v>0.85694444444444418</v>
      </c>
      <c r="Q45" s="6"/>
      <c r="R45" s="11"/>
      <c r="S45" s="10"/>
      <c r="T45" s="11"/>
      <c r="U45" s="10"/>
      <c r="V45" s="11"/>
      <c r="W45" s="11"/>
      <c r="X45" s="11"/>
      <c r="Y45" s="11"/>
      <c r="Z45" s="10"/>
      <c r="AB45" s="6">
        <f t="shared" si="39"/>
        <v>0.19027777777777777</v>
      </c>
      <c r="AC45" s="6">
        <f t="shared" si="40"/>
        <v>0.32916666666666666</v>
      </c>
      <c r="AD45" s="6">
        <f t="shared" si="41"/>
        <v>0.52361111111111114</v>
      </c>
      <c r="AE45" s="6">
        <f t="shared" si="42"/>
        <v>0.66249999999999998</v>
      </c>
      <c r="AF45" s="6">
        <f t="shared" si="43"/>
        <v>0.8569444444444444</v>
      </c>
      <c r="AG45" s="6"/>
      <c r="AH45" s="8"/>
      <c r="AI45" s="6"/>
    </row>
    <row r="46" spans="1:35" x14ac:dyDescent="0.25">
      <c r="A46" s="9" t="s">
        <v>177</v>
      </c>
      <c r="B46" s="9">
        <v>1</v>
      </c>
      <c r="D46" s="6">
        <f t="shared" si="27"/>
        <v>0.19791666666666666</v>
      </c>
      <c r="E46" s="6">
        <f t="shared" si="28"/>
        <v>0.24652777777777776</v>
      </c>
      <c r="F46" s="11">
        <f t="shared" si="29"/>
        <v>0.2986111111111111</v>
      </c>
      <c r="G46" s="6">
        <f t="shared" si="30"/>
        <v>0.41319444444444442</v>
      </c>
      <c r="H46" s="6">
        <f t="shared" si="31"/>
        <v>0.49652777777777773</v>
      </c>
      <c r="I46" s="6">
        <f t="shared" si="32"/>
        <v>0.53819444444444442</v>
      </c>
      <c r="J46" s="6">
        <f t="shared" si="33"/>
        <v>0.57986111111111105</v>
      </c>
      <c r="K46" s="6">
        <f t="shared" si="34"/>
        <v>0.62152777777777768</v>
      </c>
      <c r="L46" s="6">
        <f t="shared" si="35"/>
        <v>0.66319444444444431</v>
      </c>
      <c r="M46" s="6">
        <f t="shared" si="36"/>
        <v>0.70486111111111094</v>
      </c>
      <c r="N46" s="6">
        <f t="shared" si="37"/>
        <v>0.74652777777777757</v>
      </c>
      <c r="O46" s="6">
        <f t="shared" si="38"/>
        <v>0.85763888888888862</v>
      </c>
      <c r="Q46" s="6"/>
      <c r="R46" s="11"/>
      <c r="S46" s="10"/>
      <c r="T46" s="11"/>
      <c r="U46" s="10"/>
      <c r="V46" s="11"/>
      <c r="W46" s="11"/>
      <c r="X46" s="11"/>
      <c r="Y46" s="11"/>
      <c r="Z46" s="10"/>
      <c r="AB46" s="6">
        <f t="shared" si="39"/>
        <v>0.19097222222222221</v>
      </c>
      <c r="AC46" s="6">
        <f t="shared" si="40"/>
        <v>0.3298611111111111</v>
      </c>
      <c r="AD46" s="6">
        <f t="shared" si="41"/>
        <v>0.52430555555555558</v>
      </c>
      <c r="AE46" s="6">
        <f t="shared" si="42"/>
        <v>0.66319444444444442</v>
      </c>
      <c r="AF46" s="6">
        <f t="shared" si="43"/>
        <v>0.85763888888888884</v>
      </c>
      <c r="AG46" s="6"/>
      <c r="AH46" s="8"/>
      <c r="AI46" s="6"/>
    </row>
    <row r="47" spans="1:35" x14ac:dyDescent="0.25">
      <c r="A47" s="9" t="s">
        <v>176</v>
      </c>
      <c r="B47" s="9">
        <v>2</v>
      </c>
      <c r="C47" s="9">
        <v>0</v>
      </c>
      <c r="D47" s="6">
        <f t="shared" si="27"/>
        <v>0.19930555555555554</v>
      </c>
      <c r="E47" s="6">
        <f t="shared" si="28"/>
        <v>0.24791666666666665</v>
      </c>
      <c r="F47" s="11">
        <f t="shared" si="29"/>
        <v>0.3</v>
      </c>
      <c r="G47" s="6">
        <f t="shared" si="30"/>
        <v>0.4145833333333333</v>
      </c>
      <c r="H47" s="6">
        <f t="shared" si="31"/>
        <v>0.49791666666666662</v>
      </c>
      <c r="I47" s="6">
        <f t="shared" si="32"/>
        <v>0.5395833333333333</v>
      </c>
      <c r="J47" s="6">
        <f t="shared" si="33"/>
        <v>0.58124999999999993</v>
      </c>
      <c r="K47" s="6">
        <f t="shared" si="34"/>
        <v>0.62291666666666656</v>
      </c>
      <c r="L47" s="6">
        <f t="shared" si="35"/>
        <v>0.66458333333333319</v>
      </c>
      <c r="M47" s="6">
        <f t="shared" si="36"/>
        <v>0.70624999999999982</v>
      </c>
      <c r="N47" s="6">
        <f t="shared" si="37"/>
        <v>0.74791666666666645</v>
      </c>
      <c r="O47" s="6">
        <f t="shared" si="38"/>
        <v>0.8590277777777775</v>
      </c>
      <c r="Q47" s="6"/>
      <c r="R47" s="11"/>
      <c r="S47" s="10"/>
      <c r="T47" s="11"/>
      <c r="U47" s="10"/>
      <c r="V47" s="11"/>
      <c r="W47" s="11"/>
      <c r="X47" s="11"/>
      <c r="Y47" s="11"/>
      <c r="Z47" s="10"/>
      <c r="AB47" s="6">
        <f t="shared" si="39"/>
        <v>0.19236111111111109</v>
      </c>
      <c r="AC47" s="6">
        <f t="shared" si="40"/>
        <v>0.33124999999999999</v>
      </c>
      <c r="AD47" s="6">
        <f t="shared" si="41"/>
        <v>0.52569444444444446</v>
      </c>
      <c r="AE47" s="6">
        <f t="shared" si="42"/>
        <v>0.6645833333333333</v>
      </c>
      <c r="AF47" s="6">
        <f t="shared" si="43"/>
        <v>0.85902777777777772</v>
      </c>
      <c r="AG47" s="6"/>
      <c r="AH47" s="8"/>
      <c r="AI47" s="6"/>
    </row>
    <row r="48" spans="1:35" s="18" customFormat="1" x14ac:dyDescent="0.25">
      <c r="A48" s="18" t="s">
        <v>191</v>
      </c>
      <c r="B48" s="18" t="s">
        <v>3</v>
      </c>
      <c r="C48" s="18">
        <v>10</v>
      </c>
      <c r="D48" s="6" t="s">
        <v>3</v>
      </c>
      <c r="E48" s="6" t="s">
        <v>3</v>
      </c>
      <c r="F48" s="6" t="s">
        <v>3</v>
      </c>
      <c r="G48" s="6" t="s">
        <v>3</v>
      </c>
      <c r="H48" s="6" t="s">
        <v>3</v>
      </c>
      <c r="I48" s="6" t="s">
        <v>3</v>
      </c>
      <c r="J48" s="6" t="s">
        <v>3</v>
      </c>
      <c r="K48" s="6" t="s">
        <v>3</v>
      </c>
      <c r="L48" s="6" t="s">
        <v>3</v>
      </c>
      <c r="M48" s="6" t="s">
        <v>3</v>
      </c>
      <c r="N48" s="6" t="s">
        <v>3</v>
      </c>
      <c r="O48" s="6">
        <f t="shared" ref="O48:O56" si="44">O47+($C48/1440)</f>
        <v>0.86597222222222192</v>
      </c>
      <c r="Q48" s="6"/>
      <c r="R48" s="11"/>
      <c r="S48" s="10"/>
      <c r="T48" s="11"/>
      <c r="U48" s="10"/>
      <c r="V48" s="11"/>
      <c r="W48" s="11"/>
      <c r="X48" s="11"/>
      <c r="Y48" s="11"/>
      <c r="Z48" s="10"/>
      <c r="AA48" s="7"/>
      <c r="AB48" s="6">
        <f>AB47+($C48/1440)</f>
        <v>0.19930555555555554</v>
      </c>
      <c r="AC48" s="6" t="s">
        <v>3</v>
      </c>
      <c r="AD48" s="6">
        <f>AD47+($C48/1440)</f>
        <v>0.53263888888888888</v>
      </c>
      <c r="AE48" s="6" t="s">
        <v>3</v>
      </c>
      <c r="AF48" s="6">
        <f>AF47+($C48/1440)</f>
        <v>0.86597222222222214</v>
      </c>
      <c r="AG48" s="6"/>
      <c r="AH48" s="8"/>
      <c r="AI48" s="6"/>
    </row>
    <row r="49" spans="1:35" s="18" customFormat="1" x14ac:dyDescent="0.25">
      <c r="A49" s="18" t="s">
        <v>190</v>
      </c>
      <c r="B49" s="18" t="s">
        <v>3</v>
      </c>
      <c r="C49" s="18">
        <v>2</v>
      </c>
      <c r="D49" s="6" t="s">
        <v>3</v>
      </c>
      <c r="E49" s="6" t="s">
        <v>3</v>
      </c>
      <c r="F49" s="6" t="s">
        <v>3</v>
      </c>
      <c r="G49" s="6" t="s">
        <v>3</v>
      </c>
      <c r="H49" s="6" t="s">
        <v>3</v>
      </c>
      <c r="I49" s="6" t="s">
        <v>3</v>
      </c>
      <c r="J49" s="6" t="s">
        <v>3</v>
      </c>
      <c r="K49" s="6" t="s">
        <v>3</v>
      </c>
      <c r="L49" s="6" t="s">
        <v>3</v>
      </c>
      <c r="M49" s="6" t="s">
        <v>3</v>
      </c>
      <c r="N49" s="6" t="s">
        <v>3</v>
      </c>
      <c r="O49" s="6">
        <f t="shared" si="44"/>
        <v>0.86736111111111081</v>
      </c>
      <c r="Q49" s="6"/>
      <c r="R49" s="11"/>
      <c r="S49" s="10"/>
      <c r="T49" s="11"/>
      <c r="U49" s="10"/>
      <c r="V49" s="11"/>
      <c r="W49" s="11"/>
      <c r="X49" s="11"/>
      <c r="Y49" s="11"/>
      <c r="Z49" s="10"/>
      <c r="AA49" s="7"/>
      <c r="AB49" s="6">
        <f>AB48+($C49/1440)</f>
        <v>0.20069444444444443</v>
      </c>
      <c r="AC49" s="6" t="s">
        <v>3</v>
      </c>
      <c r="AD49" s="6">
        <f>AD48+($C49/1440)</f>
        <v>0.53402777777777777</v>
      </c>
      <c r="AE49" s="6" t="s">
        <v>3</v>
      </c>
      <c r="AF49" s="6">
        <f>AF48+($C49/1440)</f>
        <v>0.86736111111111103</v>
      </c>
      <c r="AG49" s="6"/>
      <c r="AH49" s="8"/>
      <c r="AI49" s="6"/>
    </row>
    <row r="50" spans="1:35" s="18" customFormat="1" x14ac:dyDescent="0.25">
      <c r="A50" s="18" t="s">
        <v>189</v>
      </c>
      <c r="B50" s="18" t="s">
        <v>3</v>
      </c>
      <c r="C50" s="18">
        <v>1</v>
      </c>
      <c r="D50" s="6" t="s">
        <v>3</v>
      </c>
      <c r="E50" s="6" t="s">
        <v>3</v>
      </c>
      <c r="F50" s="6" t="s">
        <v>3</v>
      </c>
      <c r="G50" s="6" t="s">
        <v>3</v>
      </c>
      <c r="H50" s="6" t="s">
        <v>3</v>
      </c>
      <c r="I50" s="6" t="s">
        <v>3</v>
      </c>
      <c r="J50" s="6" t="s">
        <v>3</v>
      </c>
      <c r="K50" s="6" t="s">
        <v>3</v>
      </c>
      <c r="L50" s="6" t="s">
        <v>3</v>
      </c>
      <c r="M50" s="6" t="s">
        <v>3</v>
      </c>
      <c r="N50" s="6" t="s">
        <v>3</v>
      </c>
      <c r="O50" s="6">
        <f t="shared" si="44"/>
        <v>0.86805555555555525</v>
      </c>
      <c r="Q50" s="6"/>
      <c r="R50" s="11"/>
      <c r="S50" s="10"/>
      <c r="T50" s="11"/>
      <c r="U50" s="10"/>
      <c r="V50" s="11"/>
      <c r="W50" s="11"/>
      <c r="X50" s="11"/>
      <c r="Y50" s="11"/>
      <c r="Z50" s="10"/>
      <c r="AA50" s="7"/>
      <c r="AB50" s="6">
        <f t="shared" ref="AB50:AF56" si="45">AB49+($C50/1440)</f>
        <v>0.20138888888888887</v>
      </c>
      <c r="AC50" s="6" t="s">
        <v>3</v>
      </c>
      <c r="AD50" s="6">
        <f t="shared" si="45"/>
        <v>0.53472222222222221</v>
      </c>
      <c r="AE50" s="6" t="s">
        <v>3</v>
      </c>
      <c r="AF50" s="6">
        <f t="shared" si="45"/>
        <v>0.86805555555555547</v>
      </c>
      <c r="AG50" s="6"/>
      <c r="AH50" s="8"/>
      <c r="AI50" s="6"/>
    </row>
    <row r="51" spans="1:35" s="18" customFormat="1" x14ac:dyDescent="0.25">
      <c r="A51" s="18" t="s">
        <v>188</v>
      </c>
      <c r="B51" s="18" t="s">
        <v>3</v>
      </c>
      <c r="C51" s="18">
        <v>1</v>
      </c>
      <c r="D51" s="6" t="s">
        <v>3</v>
      </c>
      <c r="E51" s="6" t="s">
        <v>3</v>
      </c>
      <c r="F51" s="6" t="s">
        <v>3</v>
      </c>
      <c r="G51" s="6" t="s">
        <v>3</v>
      </c>
      <c r="H51" s="6" t="s">
        <v>3</v>
      </c>
      <c r="I51" s="6" t="s">
        <v>3</v>
      </c>
      <c r="J51" s="6" t="s">
        <v>3</v>
      </c>
      <c r="K51" s="6" t="s">
        <v>3</v>
      </c>
      <c r="L51" s="6" t="s">
        <v>3</v>
      </c>
      <c r="M51" s="6" t="s">
        <v>3</v>
      </c>
      <c r="N51" s="6" t="s">
        <v>3</v>
      </c>
      <c r="O51" s="6">
        <f t="shared" si="44"/>
        <v>0.86874999999999969</v>
      </c>
      <c r="Q51" s="6"/>
      <c r="R51" s="11"/>
      <c r="S51" s="10"/>
      <c r="T51" s="11"/>
      <c r="U51" s="10"/>
      <c r="V51" s="11"/>
      <c r="W51" s="11"/>
      <c r="X51" s="11"/>
      <c r="Y51" s="11"/>
      <c r="Z51" s="10"/>
      <c r="AA51" s="7"/>
      <c r="AB51" s="6">
        <f t="shared" si="45"/>
        <v>0.20208333333333331</v>
      </c>
      <c r="AC51" s="6" t="s">
        <v>3</v>
      </c>
      <c r="AD51" s="6">
        <f t="shared" si="45"/>
        <v>0.53541666666666665</v>
      </c>
      <c r="AE51" s="6" t="s">
        <v>3</v>
      </c>
      <c r="AF51" s="6">
        <f t="shared" si="45"/>
        <v>0.86874999999999991</v>
      </c>
      <c r="AG51" s="6"/>
      <c r="AH51" s="8"/>
      <c r="AI51" s="6"/>
    </row>
    <row r="52" spans="1:35" s="18" customFormat="1" x14ac:dyDescent="0.25">
      <c r="A52" s="18" t="s">
        <v>187</v>
      </c>
      <c r="B52" s="18" t="s">
        <v>3</v>
      </c>
      <c r="C52" s="18">
        <v>1</v>
      </c>
      <c r="D52" s="6" t="s">
        <v>3</v>
      </c>
      <c r="E52" s="6" t="s">
        <v>3</v>
      </c>
      <c r="F52" s="6" t="s">
        <v>3</v>
      </c>
      <c r="G52" s="6" t="s">
        <v>3</v>
      </c>
      <c r="H52" s="6" t="s">
        <v>3</v>
      </c>
      <c r="I52" s="6" t="s">
        <v>3</v>
      </c>
      <c r="J52" s="6" t="s">
        <v>3</v>
      </c>
      <c r="K52" s="6" t="s">
        <v>3</v>
      </c>
      <c r="L52" s="6" t="s">
        <v>3</v>
      </c>
      <c r="M52" s="6" t="s">
        <v>3</v>
      </c>
      <c r="N52" s="6" t="s">
        <v>3</v>
      </c>
      <c r="O52" s="6">
        <f t="shared" si="44"/>
        <v>0.86944444444444413</v>
      </c>
      <c r="Q52" s="6"/>
      <c r="R52" s="11"/>
      <c r="S52" s="10"/>
      <c r="T52" s="11"/>
      <c r="U52" s="10"/>
      <c r="V52" s="11"/>
      <c r="W52" s="11"/>
      <c r="X52" s="11"/>
      <c r="Y52" s="11"/>
      <c r="Z52" s="10"/>
      <c r="AA52" s="7"/>
      <c r="AB52" s="6">
        <f t="shared" si="45"/>
        <v>0.20277777777777775</v>
      </c>
      <c r="AC52" s="6" t="s">
        <v>3</v>
      </c>
      <c r="AD52" s="6">
        <f t="shared" si="45"/>
        <v>0.53611111111111109</v>
      </c>
      <c r="AE52" s="6" t="s">
        <v>3</v>
      </c>
      <c r="AF52" s="6">
        <f t="shared" si="45"/>
        <v>0.86944444444444435</v>
      </c>
      <c r="AG52" s="6"/>
      <c r="AH52" s="8"/>
      <c r="AI52" s="6"/>
    </row>
    <row r="53" spans="1:35" s="18" customFormat="1" x14ac:dyDescent="0.25">
      <c r="A53" s="18" t="s">
        <v>186</v>
      </c>
      <c r="B53" s="18" t="s">
        <v>3</v>
      </c>
      <c r="C53" s="18">
        <v>2</v>
      </c>
      <c r="D53" s="6" t="s">
        <v>3</v>
      </c>
      <c r="E53" s="6" t="s">
        <v>3</v>
      </c>
      <c r="F53" s="6" t="s">
        <v>3</v>
      </c>
      <c r="G53" s="6" t="s">
        <v>3</v>
      </c>
      <c r="H53" s="6" t="s">
        <v>3</v>
      </c>
      <c r="I53" s="6" t="s">
        <v>3</v>
      </c>
      <c r="J53" s="6" t="s">
        <v>3</v>
      </c>
      <c r="K53" s="6" t="s">
        <v>3</v>
      </c>
      <c r="L53" s="6" t="s">
        <v>3</v>
      </c>
      <c r="M53" s="6" t="s">
        <v>3</v>
      </c>
      <c r="N53" s="6" t="s">
        <v>3</v>
      </c>
      <c r="O53" s="6">
        <f t="shared" si="44"/>
        <v>0.87083333333333302</v>
      </c>
      <c r="Q53" s="6"/>
      <c r="R53" s="11"/>
      <c r="S53" s="10"/>
      <c r="T53" s="11"/>
      <c r="U53" s="10"/>
      <c r="V53" s="11"/>
      <c r="W53" s="11"/>
      <c r="X53" s="11"/>
      <c r="Y53" s="11"/>
      <c r="Z53" s="10"/>
      <c r="AA53" s="7"/>
      <c r="AB53" s="6">
        <f t="shared" si="45"/>
        <v>0.20416666666666664</v>
      </c>
      <c r="AC53" s="6" t="s">
        <v>3</v>
      </c>
      <c r="AD53" s="6">
        <f t="shared" si="45"/>
        <v>0.53749999999999998</v>
      </c>
      <c r="AE53" s="6" t="s">
        <v>3</v>
      </c>
      <c r="AF53" s="6">
        <f t="shared" si="45"/>
        <v>0.87083333333333324</v>
      </c>
      <c r="AG53" s="6"/>
      <c r="AH53" s="8"/>
      <c r="AI53" s="6"/>
    </row>
    <row r="54" spans="1:35" s="18" customFormat="1" x14ac:dyDescent="0.25">
      <c r="A54" s="18" t="s">
        <v>185</v>
      </c>
      <c r="B54" s="18" t="s">
        <v>3</v>
      </c>
      <c r="C54" s="18">
        <v>1</v>
      </c>
      <c r="D54" s="6" t="s">
        <v>3</v>
      </c>
      <c r="E54" s="6" t="s">
        <v>3</v>
      </c>
      <c r="F54" s="6" t="s">
        <v>3</v>
      </c>
      <c r="G54" s="6" t="s">
        <v>3</v>
      </c>
      <c r="H54" s="6" t="s">
        <v>3</v>
      </c>
      <c r="I54" s="6" t="s">
        <v>3</v>
      </c>
      <c r="J54" s="6" t="s">
        <v>3</v>
      </c>
      <c r="K54" s="6" t="s">
        <v>3</v>
      </c>
      <c r="L54" s="6" t="s">
        <v>3</v>
      </c>
      <c r="M54" s="6" t="s">
        <v>3</v>
      </c>
      <c r="N54" s="6" t="s">
        <v>3</v>
      </c>
      <c r="O54" s="6">
        <f t="shared" si="44"/>
        <v>0.87152777777777746</v>
      </c>
      <c r="Q54" s="6"/>
      <c r="R54" s="11"/>
      <c r="S54" s="10"/>
      <c r="T54" s="11"/>
      <c r="U54" s="10"/>
      <c r="V54" s="11"/>
      <c r="W54" s="11"/>
      <c r="X54" s="11"/>
      <c r="Y54" s="11"/>
      <c r="Z54" s="10"/>
      <c r="AA54" s="7"/>
      <c r="AB54" s="6">
        <f t="shared" si="45"/>
        <v>0.20486111111111108</v>
      </c>
      <c r="AC54" s="6" t="s">
        <v>3</v>
      </c>
      <c r="AD54" s="6">
        <f t="shared" si="45"/>
        <v>0.53819444444444442</v>
      </c>
      <c r="AE54" s="6" t="s">
        <v>3</v>
      </c>
      <c r="AF54" s="6">
        <f t="shared" si="45"/>
        <v>0.87152777777777768</v>
      </c>
      <c r="AG54" s="6"/>
      <c r="AH54" s="8"/>
      <c r="AI54" s="6"/>
    </row>
    <row r="55" spans="1:35" s="18" customFormat="1" x14ac:dyDescent="0.25">
      <c r="A55" s="18" t="s">
        <v>184</v>
      </c>
      <c r="B55" s="18" t="s">
        <v>3</v>
      </c>
      <c r="C55" s="18">
        <v>2</v>
      </c>
      <c r="D55" s="6" t="s">
        <v>3</v>
      </c>
      <c r="E55" s="6" t="s">
        <v>3</v>
      </c>
      <c r="F55" s="6" t="s">
        <v>3</v>
      </c>
      <c r="G55" s="6" t="s">
        <v>3</v>
      </c>
      <c r="H55" s="6" t="s">
        <v>3</v>
      </c>
      <c r="I55" s="6" t="s">
        <v>3</v>
      </c>
      <c r="J55" s="6" t="s">
        <v>3</v>
      </c>
      <c r="K55" s="6" t="s">
        <v>3</v>
      </c>
      <c r="L55" s="6" t="s">
        <v>3</v>
      </c>
      <c r="M55" s="6" t="s">
        <v>3</v>
      </c>
      <c r="N55" s="6" t="s">
        <v>3</v>
      </c>
      <c r="O55" s="6">
        <f t="shared" si="44"/>
        <v>0.87291666666666634</v>
      </c>
      <c r="Q55" s="6"/>
      <c r="R55" s="11"/>
      <c r="S55" s="10"/>
      <c r="T55" s="11"/>
      <c r="U55" s="10"/>
      <c r="V55" s="11"/>
      <c r="W55" s="11"/>
      <c r="X55" s="11"/>
      <c r="Y55" s="11"/>
      <c r="Z55" s="10"/>
      <c r="AA55" s="7"/>
      <c r="AB55" s="6">
        <f t="shared" si="45"/>
        <v>0.20624999999999996</v>
      </c>
      <c r="AC55" s="6" t="s">
        <v>3</v>
      </c>
      <c r="AD55" s="6">
        <f t="shared" si="45"/>
        <v>0.5395833333333333</v>
      </c>
      <c r="AE55" s="6" t="s">
        <v>3</v>
      </c>
      <c r="AF55" s="6">
        <f t="shared" si="45"/>
        <v>0.87291666666666656</v>
      </c>
      <c r="AG55" s="6"/>
      <c r="AH55" s="8"/>
      <c r="AI55" s="6"/>
    </row>
    <row r="56" spans="1:35" x14ac:dyDescent="0.25">
      <c r="A56" s="9" t="s">
        <v>175</v>
      </c>
      <c r="B56" s="9">
        <v>2</v>
      </c>
      <c r="C56" s="9">
        <v>2</v>
      </c>
      <c r="D56" s="6">
        <f t="shared" ref="D56:N56" si="46">D47+($B56/1440)</f>
        <v>0.20069444444444443</v>
      </c>
      <c r="E56" s="6">
        <f t="shared" si="46"/>
        <v>0.24930555555555553</v>
      </c>
      <c r="F56" s="11">
        <f t="shared" si="46"/>
        <v>0.30138888888888887</v>
      </c>
      <c r="G56" s="6">
        <f t="shared" si="46"/>
        <v>0.41597222222222219</v>
      </c>
      <c r="H56" s="6">
        <f t="shared" si="46"/>
        <v>0.4993055555555555</v>
      </c>
      <c r="I56" s="6">
        <f t="shared" si="46"/>
        <v>0.54097222222222219</v>
      </c>
      <c r="J56" s="6">
        <f t="shared" si="46"/>
        <v>0.58263888888888882</v>
      </c>
      <c r="K56" s="6">
        <f t="shared" si="46"/>
        <v>0.62430555555555545</v>
      </c>
      <c r="L56" s="6">
        <f t="shared" si="46"/>
        <v>0.66597222222222208</v>
      </c>
      <c r="M56" s="6">
        <f t="shared" si="46"/>
        <v>0.70763888888888871</v>
      </c>
      <c r="N56" s="6">
        <f t="shared" si="46"/>
        <v>0.74930555555555534</v>
      </c>
      <c r="O56" s="6">
        <f t="shared" si="44"/>
        <v>0.87430555555555522</v>
      </c>
      <c r="Q56" s="6"/>
      <c r="R56" s="11"/>
      <c r="S56" s="10"/>
      <c r="T56" s="11"/>
      <c r="U56" s="10"/>
      <c r="V56" s="11"/>
      <c r="W56" s="11"/>
      <c r="X56" s="11"/>
      <c r="Y56" s="11"/>
      <c r="Z56" s="10"/>
      <c r="AB56" s="6">
        <f t="shared" si="45"/>
        <v>0.20763888888888885</v>
      </c>
      <c r="AC56" s="6">
        <f>AC47+($B56/1440)</f>
        <v>0.33263888888888887</v>
      </c>
      <c r="AD56" s="6">
        <f t="shared" si="45"/>
        <v>0.54097222222222219</v>
      </c>
      <c r="AE56" s="6">
        <f>AE47+($B56/1440)</f>
        <v>0.66597222222222219</v>
      </c>
      <c r="AF56" s="6">
        <f t="shared" si="45"/>
        <v>0.87430555555555545</v>
      </c>
      <c r="AG56" s="6"/>
      <c r="AH56" s="8"/>
      <c r="AI56" s="6"/>
    </row>
    <row r="57" spans="1:35" x14ac:dyDescent="0.25">
      <c r="A57" s="9" t="s">
        <v>174</v>
      </c>
      <c r="B57" s="9">
        <v>2</v>
      </c>
      <c r="D57" s="6">
        <f t="shared" si="27"/>
        <v>0.20208333333333331</v>
      </c>
      <c r="E57" s="6">
        <f t="shared" si="28"/>
        <v>0.25069444444444444</v>
      </c>
      <c r="F57" s="11">
        <f t="shared" si="29"/>
        <v>0.30277777777777776</v>
      </c>
      <c r="G57" s="6">
        <f t="shared" si="30"/>
        <v>0.41736111111111107</v>
      </c>
      <c r="H57" s="6">
        <f t="shared" si="31"/>
        <v>0.50069444444444444</v>
      </c>
      <c r="I57" s="6">
        <f t="shared" si="32"/>
        <v>0.54236111111111107</v>
      </c>
      <c r="J57" s="6">
        <f t="shared" si="33"/>
        <v>0.5840277777777777</v>
      </c>
      <c r="K57" s="6">
        <f t="shared" si="34"/>
        <v>0.62569444444444433</v>
      </c>
      <c r="L57" s="6">
        <f t="shared" si="35"/>
        <v>0.66736111111111096</v>
      </c>
      <c r="M57" s="6">
        <f t="shared" si="36"/>
        <v>0.70902777777777759</v>
      </c>
      <c r="N57" s="6">
        <f t="shared" si="37"/>
        <v>0.75069444444444422</v>
      </c>
      <c r="O57" s="6">
        <f t="shared" ref="O57:O66" si="47">O56+($B57/1440)</f>
        <v>0.87569444444444411</v>
      </c>
      <c r="Q57" s="6"/>
      <c r="R57" s="11"/>
      <c r="S57" s="10"/>
      <c r="T57" s="11"/>
      <c r="U57" s="10"/>
      <c r="V57" s="11"/>
      <c r="W57" s="11"/>
      <c r="X57" s="11"/>
      <c r="Y57" s="11"/>
      <c r="Z57" s="10"/>
      <c r="AB57" s="6">
        <f t="shared" si="39"/>
        <v>0.20902777777777773</v>
      </c>
      <c r="AC57" s="6">
        <f t="shared" si="40"/>
        <v>0.33402777777777776</v>
      </c>
      <c r="AD57" s="6">
        <f t="shared" si="41"/>
        <v>0.54236111111111107</v>
      </c>
      <c r="AE57" s="6">
        <f t="shared" si="42"/>
        <v>0.66736111111111107</v>
      </c>
      <c r="AF57" s="6">
        <f t="shared" si="43"/>
        <v>0.87569444444444433</v>
      </c>
      <c r="AG57" s="6"/>
      <c r="AH57" s="8"/>
      <c r="AI57" s="6"/>
    </row>
    <row r="58" spans="1:35" s="9" customFormat="1" x14ac:dyDescent="0.25">
      <c r="A58" s="9" t="s">
        <v>183</v>
      </c>
      <c r="B58" s="9">
        <v>1</v>
      </c>
      <c r="D58" s="6">
        <f t="shared" si="27"/>
        <v>0.20277777777777775</v>
      </c>
      <c r="E58" s="6">
        <f t="shared" si="28"/>
        <v>0.25138888888888888</v>
      </c>
      <c r="F58" s="11">
        <f t="shared" si="29"/>
        <v>0.3034722222222222</v>
      </c>
      <c r="G58" s="6">
        <f t="shared" si="30"/>
        <v>0.41805555555555551</v>
      </c>
      <c r="H58" s="6">
        <f t="shared" si="31"/>
        <v>0.50138888888888888</v>
      </c>
      <c r="I58" s="6">
        <f t="shared" si="32"/>
        <v>0.54305555555555551</v>
      </c>
      <c r="J58" s="6">
        <f t="shared" si="33"/>
        <v>0.58472222222222214</v>
      </c>
      <c r="K58" s="6">
        <f t="shared" si="34"/>
        <v>0.62638888888888877</v>
      </c>
      <c r="L58" s="6">
        <f t="shared" si="35"/>
        <v>0.6680555555555554</v>
      </c>
      <c r="M58" s="6">
        <f t="shared" si="36"/>
        <v>0.70972222222222203</v>
      </c>
      <c r="N58" s="6">
        <f t="shared" si="37"/>
        <v>0.75138888888888866</v>
      </c>
      <c r="O58" s="6">
        <f t="shared" si="47"/>
        <v>0.87638888888888855</v>
      </c>
      <c r="Q58" s="6"/>
      <c r="R58" s="11"/>
      <c r="S58" s="10"/>
      <c r="T58" s="11"/>
      <c r="U58" s="10"/>
      <c r="V58" s="11"/>
      <c r="W58" s="11"/>
      <c r="X58" s="11"/>
      <c r="Y58" s="11"/>
      <c r="Z58" s="10"/>
      <c r="AA58" s="7"/>
      <c r="AB58" s="6">
        <f t="shared" si="39"/>
        <v>0.20972222222222217</v>
      </c>
      <c r="AC58" s="6">
        <f t="shared" si="40"/>
        <v>0.3347222222222222</v>
      </c>
      <c r="AD58" s="6">
        <f t="shared" si="41"/>
        <v>0.54305555555555551</v>
      </c>
      <c r="AE58" s="6">
        <f t="shared" si="42"/>
        <v>0.66805555555555551</v>
      </c>
      <c r="AF58" s="6">
        <f t="shared" si="43"/>
        <v>0.87638888888888877</v>
      </c>
      <c r="AG58" s="6"/>
      <c r="AH58" s="8"/>
      <c r="AI58" s="6"/>
    </row>
    <row r="59" spans="1:35" x14ac:dyDescent="0.25">
      <c r="A59" s="9" t="s">
        <v>173</v>
      </c>
      <c r="B59" s="9">
        <v>1</v>
      </c>
      <c r="D59" s="6">
        <f t="shared" si="27"/>
        <v>0.20347222222222219</v>
      </c>
      <c r="E59" s="6">
        <f t="shared" si="28"/>
        <v>0.25208333333333333</v>
      </c>
      <c r="F59" s="11">
        <f t="shared" si="29"/>
        <v>0.30416666666666664</v>
      </c>
      <c r="G59" s="6">
        <f t="shared" si="30"/>
        <v>0.41874999999999996</v>
      </c>
      <c r="H59" s="6">
        <f t="shared" si="31"/>
        <v>0.50208333333333333</v>
      </c>
      <c r="I59" s="6">
        <f t="shared" si="32"/>
        <v>0.54374999999999996</v>
      </c>
      <c r="J59" s="6">
        <f t="shared" si="33"/>
        <v>0.58541666666666659</v>
      </c>
      <c r="K59" s="6">
        <f t="shared" si="34"/>
        <v>0.62708333333333321</v>
      </c>
      <c r="L59" s="6">
        <f t="shared" si="35"/>
        <v>0.66874999999999984</v>
      </c>
      <c r="M59" s="6">
        <f t="shared" si="36"/>
        <v>0.71041666666666647</v>
      </c>
      <c r="N59" s="6">
        <f t="shared" si="37"/>
        <v>0.7520833333333331</v>
      </c>
      <c r="O59" s="6">
        <f t="shared" si="47"/>
        <v>0.87708333333333299</v>
      </c>
      <c r="Q59" s="6"/>
      <c r="R59" s="11"/>
      <c r="S59" s="10"/>
      <c r="T59" s="11"/>
      <c r="U59" s="10"/>
      <c r="V59" s="11"/>
      <c r="W59" s="11"/>
      <c r="X59" s="11"/>
      <c r="Y59" s="11"/>
      <c r="Z59" s="10"/>
      <c r="AB59" s="6">
        <f t="shared" si="39"/>
        <v>0.21041666666666661</v>
      </c>
      <c r="AC59" s="6">
        <f t="shared" si="40"/>
        <v>0.33541666666666664</v>
      </c>
      <c r="AD59" s="6">
        <f t="shared" si="41"/>
        <v>0.54374999999999996</v>
      </c>
      <c r="AE59" s="6">
        <f t="shared" si="42"/>
        <v>0.66874999999999996</v>
      </c>
      <c r="AF59" s="6">
        <f t="shared" si="43"/>
        <v>0.87708333333333321</v>
      </c>
      <c r="AG59" s="6"/>
      <c r="AH59" s="8"/>
      <c r="AI59" s="6"/>
    </row>
    <row r="60" spans="1:35" s="18" customFormat="1" x14ac:dyDescent="0.25">
      <c r="A60" s="18" t="s">
        <v>197</v>
      </c>
      <c r="B60" s="18">
        <v>1</v>
      </c>
      <c r="D60" s="6">
        <f t="shared" si="27"/>
        <v>0.20416666666666664</v>
      </c>
      <c r="E60" s="6">
        <f t="shared" si="28"/>
        <v>0.25277777777777777</v>
      </c>
      <c r="F60" s="11">
        <f t="shared" si="29"/>
        <v>0.30486111111111108</v>
      </c>
      <c r="G60" s="6">
        <f t="shared" si="30"/>
        <v>0.4194444444444444</v>
      </c>
      <c r="H60" s="6">
        <f t="shared" si="31"/>
        <v>0.50277777777777777</v>
      </c>
      <c r="I60" s="6">
        <f t="shared" si="32"/>
        <v>0.5444444444444444</v>
      </c>
      <c r="J60" s="6">
        <f t="shared" si="33"/>
        <v>0.58611111111111103</v>
      </c>
      <c r="K60" s="6">
        <f t="shared" si="34"/>
        <v>0.62777777777777766</v>
      </c>
      <c r="L60" s="6">
        <f t="shared" si="35"/>
        <v>0.66944444444444429</v>
      </c>
      <c r="M60" s="6">
        <f t="shared" si="36"/>
        <v>0.71111111111111092</v>
      </c>
      <c r="N60" s="6">
        <f t="shared" si="37"/>
        <v>0.75277777777777755</v>
      </c>
      <c r="O60" s="6">
        <f t="shared" si="47"/>
        <v>0.87777777777777743</v>
      </c>
      <c r="Q60" s="6"/>
      <c r="R60" s="11"/>
      <c r="S60" s="10"/>
      <c r="T60" s="11"/>
      <c r="U60" s="10"/>
      <c r="V60" s="11"/>
      <c r="W60" s="11"/>
      <c r="X60" s="11"/>
      <c r="Y60" s="11"/>
      <c r="Z60" s="10"/>
      <c r="AA60" s="7"/>
      <c r="AB60" s="6">
        <f t="shared" si="39"/>
        <v>0.21111111111111105</v>
      </c>
      <c r="AC60" s="6">
        <f t="shared" si="40"/>
        <v>0.33611111111111108</v>
      </c>
      <c r="AD60" s="6">
        <f t="shared" si="41"/>
        <v>0.5444444444444444</v>
      </c>
      <c r="AE60" s="6">
        <f t="shared" si="42"/>
        <v>0.6694444444444444</v>
      </c>
      <c r="AF60" s="6">
        <f t="shared" si="43"/>
        <v>0.87777777777777766</v>
      </c>
      <c r="AG60" s="6"/>
      <c r="AH60" s="8"/>
      <c r="AI60" s="6"/>
    </row>
    <row r="61" spans="1:35" s="18" customFormat="1" x14ac:dyDescent="0.25">
      <c r="A61" s="18" t="s">
        <v>198</v>
      </c>
      <c r="B61" s="18">
        <v>2</v>
      </c>
      <c r="D61" s="6">
        <f t="shared" si="27"/>
        <v>0.20555555555555552</v>
      </c>
      <c r="E61" s="6">
        <f t="shared" si="28"/>
        <v>0.25416666666666665</v>
      </c>
      <c r="F61" s="11">
        <f t="shared" si="29"/>
        <v>0.30624999999999997</v>
      </c>
      <c r="G61" s="6">
        <f t="shared" si="30"/>
        <v>0.42083333333333328</v>
      </c>
      <c r="H61" s="6">
        <f t="shared" si="31"/>
        <v>0.50416666666666665</v>
      </c>
      <c r="I61" s="6">
        <f t="shared" si="32"/>
        <v>0.54583333333333328</v>
      </c>
      <c r="J61" s="6">
        <f t="shared" si="33"/>
        <v>0.58749999999999991</v>
      </c>
      <c r="K61" s="6">
        <f t="shared" si="34"/>
        <v>0.62916666666666654</v>
      </c>
      <c r="L61" s="6">
        <f t="shared" si="35"/>
        <v>0.67083333333333317</v>
      </c>
      <c r="M61" s="6">
        <f t="shared" si="36"/>
        <v>0.7124999999999998</v>
      </c>
      <c r="N61" s="6">
        <f t="shared" si="37"/>
        <v>0.75416666666666643</v>
      </c>
      <c r="O61" s="6">
        <f t="shared" si="47"/>
        <v>0.87916666666666632</v>
      </c>
      <c r="Q61" s="6"/>
      <c r="R61" s="11"/>
      <c r="S61" s="10"/>
      <c r="T61" s="11"/>
      <c r="U61" s="10"/>
      <c r="V61" s="11"/>
      <c r="W61" s="11"/>
      <c r="X61" s="11"/>
      <c r="Y61" s="11"/>
      <c r="Z61" s="10"/>
      <c r="AA61" s="7"/>
      <c r="AB61" s="6">
        <f t="shared" si="39"/>
        <v>0.21249999999999994</v>
      </c>
      <c r="AC61" s="6">
        <f t="shared" si="40"/>
        <v>0.33749999999999997</v>
      </c>
      <c r="AD61" s="6">
        <f t="shared" si="41"/>
        <v>0.54583333333333328</v>
      </c>
      <c r="AE61" s="6">
        <f t="shared" si="42"/>
        <v>0.67083333333333328</v>
      </c>
      <c r="AF61" s="6">
        <f t="shared" si="43"/>
        <v>0.87916666666666654</v>
      </c>
      <c r="AG61" s="6"/>
      <c r="AH61" s="8"/>
      <c r="AI61" s="6"/>
    </row>
    <row r="62" spans="1:35" s="18" customFormat="1" x14ac:dyDescent="0.25">
      <c r="A62" s="18" t="s">
        <v>199</v>
      </c>
      <c r="B62" s="18">
        <v>1</v>
      </c>
      <c r="D62" s="6">
        <f t="shared" si="27"/>
        <v>0.20624999999999996</v>
      </c>
      <c r="E62" s="6">
        <f t="shared" si="28"/>
        <v>0.25486111111111109</v>
      </c>
      <c r="F62" s="11">
        <f t="shared" si="29"/>
        <v>0.30694444444444441</v>
      </c>
      <c r="G62" s="6">
        <f t="shared" si="30"/>
        <v>0.42152777777777772</v>
      </c>
      <c r="H62" s="6">
        <f t="shared" si="31"/>
        <v>0.50486111111111109</v>
      </c>
      <c r="I62" s="6">
        <f t="shared" si="32"/>
        <v>0.54652777777777772</v>
      </c>
      <c r="J62" s="6">
        <f t="shared" si="33"/>
        <v>0.58819444444444435</v>
      </c>
      <c r="K62" s="6">
        <f t="shared" si="34"/>
        <v>0.62986111111111098</v>
      </c>
      <c r="L62" s="6">
        <f t="shared" si="35"/>
        <v>0.67152777777777761</v>
      </c>
      <c r="M62" s="6">
        <f t="shared" si="36"/>
        <v>0.71319444444444424</v>
      </c>
      <c r="N62" s="6">
        <f t="shared" si="37"/>
        <v>0.75486111111111087</v>
      </c>
      <c r="O62" s="6">
        <f t="shared" si="47"/>
        <v>0.87986111111111076</v>
      </c>
      <c r="Q62" s="6"/>
      <c r="R62" s="11"/>
      <c r="S62" s="10"/>
      <c r="T62" s="11"/>
      <c r="U62" s="10"/>
      <c r="V62" s="11"/>
      <c r="W62" s="11"/>
      <c r="X62" s="11"/>
      <c r="Y62" s="11"/>
      <c r="Z62" s="10"/>
      <c r="AA62" s="7"/>
      <c r="AB62" s="6">
        <f t="shared" si="39"/>
        <v>0.21319444444444438</v>
      </c>
      <c r="AC62" s="6">
        <f t="shared" si="40"/>
        <v>0.33819444444444441</v>
      </c>
      <c r="AD62" s="6">
        <f t="shared" si="41"/>
        <v>0.54652777777777772</v>
      </c>
      <c r="AE62" s="6">
        <f t="shared" si="42"/>
        <v>0.67152777777777772</v>
      </c>
      <c r="AF62" s="6">
        <f t="shared" si="43"/>
        <v>0.87986111111111098</v>
      </c>
      <c r="AG62" s="6"/>
      <c r="AH62" s="8"/>
      <c r="AI62" s="6"/>
    </row>
    <row r="63" spans="1:35" s="18" customFormat="1" x14ac:dyDescent="0.25">
      <c r="A63" s="18" t="s">
        <v>198</v>
      </c>
      <c r="B63" s="18">
        <v>1</v>
      </c>
      <c r="D63" s="6">
        <f t="shared" si="27"/>
        <v>0.2069444444444444</v>
      </c>
      <c r="E63" s="6">
        <f t="shared" si="28"/>
        <v>0.25555555555555554</v>
      </c>
      <c r="F63" s="11">
        <f t="shared" si="29"/>
        <v>0.30763888888888885</v>
      </c>
      <c r="G63" s="6">
        <f t="shared" si="30"/>
        <v>0.42222222222222217</v>
      </c>
      <c r="H63" s="6">
        <f t="shared" si="31"/>
        <v>0.50555555555555554</v>
      </c>
      <c r="I63" s="6">
        <f t="shared" si="32"/>
        <v>0.54722222222222217</v>
      </c>
      <c r="J63" s="6">
        <f t="shared" si="33"/>
        <v>0.5888888888888888</v>
      </c>
      <c r="K63" s="6">
        <f t="shared" si="34"/>
        <v>0.63055555555555542</v>
      </c>
      <c r="L63" s="6">
        <f t="shared" si="35"/>
        <v>0.67222222222222205</v>
      </c>
      <c r="M63" s="6">
        <f t="shared" si="36"/>
        <v>0.71388888888888868</v>
      </c>
      <c r="N63" s="6">
        <f t="shared" si="37"/>
        <v>0.75555555555555531</v>
      </c>
      <c r="O63" s="6">
        <f t="shared" si="47"/>
        <v>0.8805555555555552</v>
      </c>
      <c r="Q63" s="6"/>
      <c r="R63" s="11"/>
      <c r="S63" s="10"/>
      <c r="T63" s="11"/>
      <c r="U63" s="10"/>
      <c r="V63" s="11"/>
      <c r="W63" s="11"/>
      <c r="X63" s="11"/>
      <c r="Y63" s="11"/>
      <c r="Z63" s="10"/>
      <c r="AA63" s="7"/>
      <c r="AB63" s="6">
        <f t="shared" si="39"/>
        <v>0.21388888888888882</v>
      </c>
      <c r="AC63" s="6">
        <f t="shared" si="40"/>
        <v>0.33888888888888885</v>
      </c>
      <c r="AD63" s="6">
        <f t="shared" si="41"/>
        <v>0.54722222222222217</v>
      </c>
      <c r="AE63" s="6">
        <f t="shared" si="42"/>
        <v>0.67222222222222217</v>
      </c>
      <c r="AF63" s="6">
        <f t="shared" si="43"/>
        <v>0.88055555555555542</v>
      </c>
      <c r="AG63" s="6"/>
      <c r="AH63" s="8"/>
      <c r="AI63" s="6"/>
    </row>
    <row r="64" spans="1:35" s="18" customFormat="1" x14ac:dyDescent="0.25">
      <c r="A64" s="18" t="s">
        <v>197</v>
      </c>
      <c r="B64" s="18">
        <v>2</v>
      </c>
      <c r="D64" s="6">
        <f t="shared" si="27"/>
        <v>0.20833333333333329</v>
      </c>
      <c r="E64" s="6">
        <f t="shared" si="28"/>
        <v>0.25694444444444442</v>
      </c>
      <c r="F64" s="11">
        <f t="shared" si="29"/>
        <v>0.30902777777777773</v>
      </c>
      <c r="G64" s="6">
        <f t="shared" si="30"/>
        <v>0.42361111111111105</v>
      </c>
      <c r="H64" s="6">
        <f t="shared" si="31"/>
        <v>0.50694444444444442</v>
      </c>
      <c r="I64" s="6">
        <f t="shared" si="32"/>
        <v>0.54861111111111105</v>
      </c>
      <c r="J64" s="6">
        <f t="shared" si="33"/>
        <v>0.59027777777777768</v>
      </c>
      <c r="K64" s="6">
        <f t="shared" si="34"/>
        <v>0.63194444444444431</v>
      </c>
      <c r="L64" s="6">
        <f t="shared" si="35"/>
        <v>0.67361111111111094</v>
      </c>
      <c r="M64" s="6">
        <f t="shared" si="36"/>
        <v>0.71527777777777757</v>
      </c>
      <c r="N64" s="6">
        <f t="shared" si="37"/>
        <v>0.7569444444444442</v>
      </c>
      <c r="O64" s="6">
        <f t="shared" si="47"/>
        <v>0.88194444444444409</v>
      </c>
      <c r="Q64" s="6"/>
      <c r="R64" s="11"/>
      <c r="S64" s="10"/>
      <c r="T64" s="11"/>
      <c r="U64" s="10"/>
      <c r="V64" s="11"/>
      <c r="W64" s="11"/>
      <c r="X64" s="11"/>
      <c r="Y64" s="11"/>
      <c r="Z64" s="10"/>
      <c r="AA64" s="7"/>
      <c r="AB64" s="6">
        <f t="shared" si="39"/>
        <v>0.21527777777777771</v>
      </c>
      <c r="AC64" s="6">
        <f t="shared" si="40"/>
        <v>0.34027777777777773</v>
      </c>
      <c r="AD64" s="6">
        <f t="shared" si="41"/>
        <v>0.54861111111111105</v>
      </c>
      <c r="AE64" s="6">
        <f t="shared" si="42"/>
        <v>0.67361111111111105</v>
      </c>
      <c r="AF64" s="6">
        <f t="shared" si="43"/>
        <v>0.88194444444444431</v>
      </c>
      <c r="AG64" s="6"/>
      <c r="AH64" s="8"/>
      <c r="AI64" s="6"/>
    </row>
    <row r="65" spans="1:35" s="18" customFormat="1" x14ac:dyDescent="0.25">
      <c r="A65" s="18" t="s">
        <v>173</v>
      </c>
      <c r="B65" s="18">
        <v>1</v>
      </c>
      <c r="D65" s="6">
        <f t="shared" si="27"/>
        <v>0.20902777777777773</v>
      </c>
      <c r="E65" s="6">
        <f t="shared" si="28"/>
        <v>0.25763888888888886</v>
      </c>
      <c r="F65" s="11">
        <f t="shared" si="29"/>
        <v>0.30972222222222218</v>
      </c>
      <c r="G65" s="6">
        <f t="shared" si="30"/>
        <v>0.42430555555555549</v>
      </c>
      <c r="H65" s="6">
        <f t="shared" si="31"/>
        <v>0.50763888888888886</v>
      </c>
      <c r="I65" s="6">
        <f t="shared" si="32"/>
        <v>0.54930555555555549</v>
      </c>
      <c r="J65" s="6">
        <f t="shared" si="33"/>
        <v>0.59097222222222212</v>
      </c>
      <c r="K65" s="6">
        <f t="shared" si="34"/>
        <v>0.63263888888888875</v>
      </c>
      <c r="L65" s="6">
        <f t="shared" si="35"/>
        <v>0.67430555555555538</v>
      </c>
      <c r="M65" s="6">
        <f t="shared" si="36"/>
        <v>0.71597222222222201</v>
      </c>
      <c r="N65" s="6">
        <f t="shared" si="37"/>
        <v>0.75763888888888864</v>
      </c>
      <c r="O65" s="6">
        <f t="shared" si="47"/>
        <v>0.88263888888888853</v>
      </c>
      <c r="Q65" s="6"/>
      <c r="R65" s="11"/>
      <c r="S65" s="10"/>
      <c r="T65" s="11"/>
      <c r="U65" s="10"/>
      <c r="V65" s="11"/>
      <c r="W65" s="11"/>
      <c r="X65" s="11"/>
      <c r="Y65" s="11"/>
      <c r="Z65" s="10"/>
      <c r="AA65" s="7"/>
      <c r="AB65" s="6">
        <f t="shared" si="39"/>
        <v>0.21597222222222215</v>
      </c>
      <c r="AC65" s="6">
        <f t="shared" si="40"/>
        <v>0.34097222222222218</v>
      </c>
      <c r="AD65" s="6">
        <f t="shared" si="41"/>
        <v>0.54930555555555549</v>
      </c>
      <c r="AE65" s="6">
        <f t="shared" si="42"/>
        <v>0.67430555555555549</v>
      </c>
      <c r="AF65" s="6">
        <f t="shared" si="43"/>
        <v>0.88263888888888875</v>
      </c>
      <c r="AG65" s="6"/>
      <c r="AH65" s="8"/>
      <c r="AI65" s="6"/>
    </row>
    <row r="66" spans="1:35" x14ac:dyDescent="0.25">
      <c r="A66" s="9" t="s">
        <v>172</v>
      </c>
      <c r="B66" s="9">
        <v>1</v>
      </c>
      <c r="C66" s="9">
        <v>0</v>
      </c>
      <c r="D66" s="6">
        <f t="shared" si="27"/>
        <v>0.20972222222222217</v>
      </c>
      <c r="E66" s="6">
        <f t="shared" si="28"/>
        <v>0.2583333333333333</v>
      </c>
      <c r="F66" s="11">
        <f t="shared" si="29"/>
        <v>0.31041666666666662</v>
      </c>
      <c r="G66" s="6">
        <f t="shared" si="30"/>
        <v>0.42499999999999993</v>
      </c>
      <c r="H66" s="6">
        <f t="shared" si="31"/>
        <v>0.5083333333333333</v>
      </c>
      <c r="I66" s="6">
        <f t="shared" si="32"/>
        <v>0.54999999999999993</v>
      </c>
      <c r="J66" s="6">
        <f t="shared" si="33"/>
        <v>0.59166666666666656</v>
      </c>
      <c r="K66" s="6">
        <f t="shared" si="34"/>
        <v>0.63333333333333319</v>
      </c>
      <c r="L66" s="6">
        <f t="shared" si="35"/>
        <v>0.67499999999999982</v>
      </c>
      <c r="M66" s="6">
        <f t="shared" si="36"/>
        <v>0.71666666666666645</v>
      </c>
      <c r="N66" s="6">
        <f t="shared" si="37"/>
        <v>0.75833333333333308</v>
      </c>
      <c r="O66" s="6">
        <f t="shared" si="47"/>
        <v>0.88333333333333297</v>
      </c>
      <c r="Q66" s="6"/>
      <c r="R66" s="11"/>
      <c r="S66" s="10"/>
      <c r="T66" s="11"/>
      <c r="U66" s="10"/>
      <c r="V66" s="11"/>
      <c r="W66" s="11"/>
      <c r="X66" s="11"/>
      <c r="Y66" s="11"/>
      <c r="Z66" s="10"/>
      <c r="AB66" s="6">
        <f t="shared" si="39"/>
        <v>0.21666666666666659</v>
      </c>
      <c r="AC66" s="6">
        <f t="shared" si="40"/>
        <v>0.34166666666666662</v>
      </c>
      <c r="AD66" s="6">
        <f t="shared" si="41"/>
        <v>0.54999999999999993</v>
      </c>
      <c r="AE66" s="6">
        <f t="shared" si="42"/>
        <v>0.67499999999999993</v>
      </c>
      <c r="AF66" s="6">
        <f t="shared" si="43"/>
        <v>0.88333333333333319</v>
      </c>
      <c r="AG66" s="6"/>
      <c r="AH66" s="8"/>
      <c r="AI66" s="6"/>
    </row>
    <row r="67" spans="1:35" x14ac:dyDescent="0.25">
      <c r="A67" s="9" t="s">
        <v>171</v>
      </c>
      <c r="B67" s="9">
        <v>3</v>
      </c>
      <c r="C67" s="9" t="s">
        <v>3</v>
      </c>
      <c r="D67" s="6" t="s">
        <v>3</v>
      </c>
      <c r="E67" s="6" t="s">
        <v>3</v>
      </c>
      <c r="F67" s="21">
        <f t="shared" ref="F67:F68" si="48">F66+($B67/1440)</f>
        <v>0.31249999999999994</v>
      </c>
      <c r="G67" s="6" t="s">
        <v>3</v>
      </c>
      <c r="H67" s="6" t="s">
        <v>3</v>
      </c>
      <c r="I67" s="6" t="s">
        <v>3</v>
      </c>
      <c r="J67" s="6" t="s">
        <v>3</v>
      </c>
      <c r="K67" s="6" t="s">
        <v>3</v>
      </c>
      <c r="L67" s="6" t="s">
        <v>3</v>
      </c>
      <c r="M67" s="6" t="s">
        <v>3</v>
      </c>
      <c r="N67" s="6" t="s">
        <v>3</v>
      </c>
      <c r="O67" s="6" t="s">
        <v>3</v>
      </c>
      <c r="Q67" s="6"/>
      <c r="R67" s="11"/>
      <c r="S67" s="10"/>
      <c r="T67" s="11"/>
      <c r="U67" s="10"/>
      <c r="V67" s="11"/>
      <c r="W67" s="11"/>
      <c r="X67" s="11"/>
      <c r="Y67" s="11"/>
      <c r="Z67" s="10"/>
      <c r="AB67" s="6" t="s">
        <v>3</v>
      </c>
      <c r="AC67" s="6" t="s">
        <v>3</v>
      </c>
      <c r="AD67" s="6" t="s">
        <v>3</v>
      </c>
      <c r="AE67" s="6" t="s">
        <v>3</v>
      </c>
      <c r="AF67" s="6" t="s">
        <v>3</v>
      </c>
      <c r="AG67" s="6"/>
      <c r="AH67" s="8"/>
      <c r="AI67" s="6"/>
    </row>
    <row r="68" spans="1:35" x14ac:dyDescent="0.25">
      <c r="A68" s="9" t="s">
        <v>170</v>
      </c>
      <c r="B68" s="9">
        <v>2</v>
      </c>
      <c r="C68" s="9">
        <v>2</v>
      </c>
      <c r="D68" s="6">
        <f>D66+($C68/1440)</f>
        <v>0.21111111111111105</v>
      </c>
      <c r="E68" s="6">
        <f>E66+($C68/1440)</f>
        <v>0.25972222222222219</v>
      </c>
      <c r="F68" s="11">
        <f t="shared" si="48"/>
        <v>0.31388888888888883</v>
      </c>
      <c r="G68" s="6">
        <f t="shared" ref="G68:N68" si="49">G66+($C68/1440)</f>
        <v>0.42638888888888882</v>
      </c>
      <c r="H68" s="6">
        <f t="shared" si="49"/>
        <v>0.50972222222222219</v>
      </c>
      <c r="I68" s="6">
        <f t="shared" si="49"/>
        <v>0.55138888888888882</v>
      </c>
      <c r="J68" s="6">
        <f t="shared" si="49"/>
        <v>0.59305555555555545</v>
      </c>
      <c r="K68" s="6">
        <f t="shared" si="49"/>
        <v>0.63472222222222208</v>
      </c>
      <c r="L68" s="6">
        <f t="shared" si="49"/>
        <v>0.67638888888888871</v>
      </c>
      <c r="M68" s="6">
        <f t="shared" si="49"/>
        <v>0.71805555555555534</v>
      </c>
      <c r="N68" s="6">
        <f t="shared" si="49"/>
        <v>0.75972222222222197</v>
      </c>
      <c r="O68" s="6">
        <f>O66+($C68/1440)</f>
        <v>0.88472222222222185</v>
      </c>
      <c r="Q68" s="6"/>
      <c r="R68" s="11"/>
      <c r="S68" s="10"/>
      <c r="T68" s="11"/>
      <c r="U68" s="10"/>
      <c r="V68" s="11"/>
      <c r="W68" s="11"/>
      <c r="X68" s="11"/>
      <c r="Y68" s="11"/>
      <c r="Z68" s="10"/>
      <c r="AB68" s="6">
        <f>AB66+($C68/1440)</f>
        <v>0.21805555555555547</v>
      </c>
      <c r="AC68" s="6">
        <f>AC66+($C68/1440)</f>
        <v>0.3430555555555555</v>
      </c>
      <c r="AD68" s="6">
        <f>AD66+($C68/1440)</f>
        <v>0.55138888888888882</v>
      </c>
      <c r="AE68" s="6">
        <f>AE66+($C68/1440)</f>
        <v>0.67638888888888882</v>
      </c>
      <c r="AF68" s="6">
        <f>AF66+($C68/1440)</f>
        <v>0.88472222222222208</v>
      </c>
      <c r="AG68" s="6"/>
      <c r="AH68" s="8"/>
      <c r="AI68" s="6"/>
    </row>
    <row r="69" spans="1:35" x14ac:dyDescent="0.25">
      <c r="A69" s="9" t="s">
        <v>169</v>
      </c>
      <c r="B69" s="9">
        <v>1</v>
      </c>
      <c r="D69" s="6">
        <f t="shared" ref="D69:N75" si="50">D68+($B69/1440)</f>
        <v>0.2118055555555555</v>
      </c>
      <c r="E69" s="6">
        <f t="shared" si="50"/>
        <v>0.26041666666666663</v>
      </c>
      <c r="F69" s="11">
        <f t="shared" si="50"/>
        <v>0.31458333333333327</v>
      </c>
      <c r="G69" s="6">
        <f t="shared" si="50"/>
        <v>0.42708333333333326</v>
      </c>
      <c r="H69" s="6">
        <f t="shared" si="50"/>
        <v>0.51041666666666663</v>
      </c>
      <c r="I69" s="6">
        <f t="shared" si="50"/>
        <v>0.55208333333333326</v>
      </c>
      <c r="J69" s="6">
        <f t="shared" si="50"/>
        <v>0.59374999999999989</v>
      </c>
      <c r="K69" s="6">
        <f t="shared" si="50"/>
        <v>0.63541666666666652</v>
      </c>
      <c r="L69" s="6">
        <f t="shared" si="50"/>
        <v>0.67708333333333315</v>
      </c>
      <c r="M69" s="6">
        <f t="shared" si="50"/>
        <v>0.71874999999999978</v>
      </c>
      <c r="N69" s="6">
        <f t="shared" si="50"/>
        <v>0.76041666666666641</v>
      </c>
      <c r="O69" s="6">
        <f t="shared" ref="O69:O75" si="51">O68+($B69/1440)</f>
        <v>0.8854166666666663</v>
      </c>
      <c r="Q69" s="6"/>
      <c r="R69" s="11"/>
      <c r="S69" s="10"/>
      <c r="T69" s="11"/>
      <c r="U69" s="10"/>
      <c r="V69" s="11"/>
      <c r="W69" s="11"/>
      <c r="X69" s="11"/>
      <c r="Y69" s="11"/>
      <c r="Z69" s="10"/>
      <c r="AB69" s="6">
        <f t="shared" ref="AB69:AF75" si="52">AB68+($B69/1440)</f>
        <v>0.21874999999999992</v>
      </c>
      <c r="AC69" s="6">
        <f t="shared" si="52"/>
        <v>0.34374999999999994</v>
      </c>
      <c r="AD69" s="6">
        <f t="shared" si="52"/>
        <v>0.55208333333333326</v>
      </c>
      <c r="AE69" s="6">
        <f t="shared" si="52"/>
        <v>0.67708333333333326</v>
      </c>
      <c r="AF69" s="6">
        <f t="shared" si="52"/>
        <v>0.88541666666666652</v>
      </c>
      <c r="AG69" s="6"/>
      <c r="AH69" s="8"/>
      <c r="AI69" s="6"/>
    </row>
    <row r="70" spans="1:35" x14ac:dyDescent="0.25">
      <c r="A70" s="9" t="s">
        <v>168</v>
      </c>
      <c r="B70" s="9">
        <v>1</v>
      </c>
      <c r="D70" s="6">
        <f t="shared" si="50"/>
        <v>0.21249999999999994</v>
      </c>
      <c r="E70" s="6">
        <f t="shared" si="50"/>
        <v>0.26111111111111107</v>
      </c>
      <c r="F70" s="11">
        <f t="shared" si="50"/>
        <v>0.31527777777777771</v>
      </c>
      <c r="G70" s="6">
        <f t="shared" si="50"/>
        <v>0.4277777777777777</v>
      </c>
      <c r="H70" s="6">
        <f t="shared" si="50"/>
        <v>0.51111111111111107</v>
      </c>
      <c r="I70" s="6">
        <f t="shared" si="50"/>
        <v>0.5527777777777777</v>
      </c>
      <c r="J70" s="6">
        <f t="shared" si="50"/>
        <v>0.59444444444444433</v>
      </c>
      <c r="K70" s="6">
        <f t="shared" si="50"/>
        <v>0.63611111111111096</v>
      </c>
      <c r="L70" s="6">
        <f t="shared" si="50"/>
        <v>0.67777777777777759</v>
      </c>
      <c r="M70" s="6">
        <f t="shared" si="50"/>
        <v>0.71944444444444422</v>
      </c>
      <c r="N70" s="6">
        <f t="shared" si="50"/>
        <v>0.76111111111111085</v>
      </c>
      <c r="O70" s="6">
        <f t="shared" si="51"/>
        <v>0.88611111111111074</v>
      </c>
      <c r="Q70" s="6"/>
      <c r="R70" s="11"/>
      <c r="S70" s="10"/>
      <c r="T70" s="11"/>
      <c r="U70" s="10"/>
      <c r="V70" s="11"/>
      <c r="W70" s="11"/>
      <c r="X70" s="11"/>
      <c r="Y70" s="11"/>
      <c r="Z70" s="10"/>
      <c r="AB70" s="6">
        <f t="shared" si="52"/>
        <v>0.21944444444444436</v>
      </c>
      <c r="AC70" s="6">
        <f t="shared" si="52"/>
        <v>0.34444444444444439</v>
      </c>
      <c r="AD70" s="6">
        <f t="shared" si="52"/>
        <v>0.5527777777777777</v>
      </c>
      <c r="AE70" s="6">
        <f t="shared" si="52"/>
        <v>0.6777777777777777</v>
      </c>
      <c r="AF70" s="6">
        <f t="shared" si="52"/>
        <v>0.88611111111111096</v>
      </c>
      <c r="AG70" s="6"/>
      <c r="AH70" s="8"/>
      <c r="AI70" s="6"/>
    </row>
    <row r="71" spans="1:35" x14ac:dyDescent="0.25">
      <c r="A71" s="9" t="s">
        <v>150</v>
      </c>
      <c r="B71" s="9">
        <v>1</v>
      </c>
      <c r="D71" s="6">
        <f t="shared" si="50"/>
        <v>0.21319444444444438</v>
      </c>
      <c r="E71" s="6">
        <f t="shared" si="50"/>
        <v>0.26180555555555551</v>
      </c>
      <c r="F71" s="11">
        <f t="shared" si="50"/>
        <v>0.31597222222222215</v>
      </c>
      <c r="G71" s="6">
        <f t="shared" si="50"/>
        <v>0.42847222222222214</v>
      </c>
      <c r="H71" s="6">
        <f t="shared" si="50"/>
        <v>0.51180555555555551</v>
      </c>
      <c r="I71" s="6">
        <f t="shared" si="50"/>
        <v>0.55347222222222214</v>
      </c>
      <c r="J71" s="6">
        <f t="shared" si="50"/>
        <v>0.59513888888888877</v>
      </c>
      <c r="K71" s="6">
        <f t="shared" si="50"/>
        <v>0.6368055555555554</v>
      </c>
      <c r="L71" s="6">
        <f t="shared" si="50"/>
        <v>0.67847222222222203</v>
      </c>
      <c r="M71" s="6">
        <f t="shared" si="50"/>
        <v>0.72013888888888866</v>
      </c>
      <c r="N71" s="6">
        <f t="shared" si="50"/>
        <v>0.76180555555555529</v>
      </c>
      <c r="O71" s="6">
        <f t="shared" si="51"/>
        <v>0.88680555555555518</v>
      </c>
      <c r="Q71" s="6"/>
      <c r="R71" s="11"/>
      <c r="S71" s="10"/>
      <c r="T71" s="11"/>
      <c r="U71" s="10"/>
      <c r="V71" s="11"/>
      <c r="W71" s="11"/>
      <c r="X71" s="11"/>
      <c r="Y71" s="11"/>
      <c r="Z71" s="10"/>
      <c r="AB71" s="6">
        <f t="shared" si="52"/>
        <v>0.2201388888888888</v>
      </c>
      <c r="AC71" s="6">
        <f t="shared" si="52"/>
        <v>0.34513888888888883</v>
      </c>
      <c r="AD71" s="6">
        <f t="shared" si="52"/>
        <v>0.55347222222222214</v>
      </c>
      <c r="AE71" s="6">
        <f t="shared" si="52"/>
        <v>0.67847222222222214</v>
      </c>
      <c r="AF71" s="6">
        <f t="shared" si="52"/>
        <v>0.8868055555555554</v>
      </c>
      <c r="AG71" s="6"/>
      <c r="AH71" s="8"/>
      <c r="AI71" s="6"/>
    </row>
    <row r="72" spans="1:35" x14ac:dyDescent="0.25">
      <c r="A72" s="9" t="s">
        <v>167</v>
      </c>
      <c r="B72" s="9">
        <v>2</v>
      </c>
      <c r="D72" s="6">
        <f t="shared" si="50"/>
        <v>0.21458333333333326</v>
      </c>
      <c r="E72" s="6">
        <f t="shared" si="50"/>
        <v>0.2631944444444444</v>
      </c>
      <c r="F72" s="11">
        <f t="shared" si="50"/>
        <v>0.31736111111111104</v>
      </c>
      <c r="G72" s="6">
        <f t="shared" si="50"/>
        <v>0.42986111111111103</v>
      </c>
      <c r="H72" s="6">
        <f t="shared" si="50"/>
        <v>0.5131944444444444</v>
      </c>
      <c r="I72" s="6">
        <f t="shared" si="50"/>
        <v>0.55486111111111103</v>
      </c>
      <c r="J72" s="6">
        <f t="shared" si="50"/>
        <v>0.59652777777777766</v>
      </c>
      <c r="K72" s="6">
        <f t="shared" si="50"/>
        <v>0.63819444444444429</v>
      </c>
      <c r="L72" s="6">
        <f t="shared" si="50"/>
        <v>0.67986111111111092</v>
      </c>
      <c r="M72" s="6">
        <f t="shared" si="50"/>
        <v>0.72152777777777755</v>
      </c>
      <c r="N72" s="6">
        <f t="shared" si="50"/>
        <v>0.76319444444444418</v>
      </c>
      <c r="O72" s="6">
        <f t="shared" si="51"/>
        <v>0.88819444444444406</v>
      </c>
      <c r="Q72" s="6"/>
      <c r="R72" s="11"/>
      <c r="S72" s="10"/>
      <c r="T72" s="11"/>
      <c r="U72" s="10"/>
      <c r="V72" s="11"/>
      <c r="W72" s="11"/>
      <c r="X72" s="11"/>
      <c r="Y72" s="11"/>
      <c r="Z72" s="10"/>
      <c r="AB72" s="6">
        <f t="shared" si="52"/>
        <v>0.22152777777777768</v>
      </c>
      <c r="AC72" s="6">
        <f t="shared" si="52"/>
        <v>0.34652777777777771</v>
      </c>
      <c r="AD72" s="6">
        <f t="shared" si="52"/>
        <v>0.55486111111111103</v>
      </c>
      <c r="AE72" s="6">
        <f t="shared" si="52"/>
        <v>0.67986111111111103</v>
      </c>
      <c r="AF72" s="6">
        <f t="shared" si="52"/>
        <v>0.88819444444444429</v>
      </c>
      <c r="AG72" s="6"/>
      <c r="AH72" s="8"/>
      <c r="AI72" s="6"/>
    </row>
    <row r="73" spans="1:35" x14ac:dyDescent="0.25">
      <c r="A73" s="9" t="s">
        <v>106</v>
      </c>
      <c r="B73" s="9">
        <v>3</v>
      </c>
      <c r="D73" s="6">
        <f t="shared" si="50"/>
        <v>0.21666666666666659</v>
      </c>
      <c r="E73" s="6">
        <f t="shared" si="50"/>
        <v>0.26527777777777772</v>
      </c>
      <c r="F73" s="11">
        <f t="shared" si="50"/>
        <v>0.31944444444444436</v>
      </c>
      <c r="G73" s="6">
        <f t="shared" si="50"/>
        <v>0.43194444444444435</v>
      </c>
      <c r="H73" s="6">
        <f t="shared" si="50"/>
        <v>0.51527777777777772</v>
      </c>
      <c r="I73" s="6">
        <f t="shared" si="50"/>
        <v>0.55694444444444435</v>
      </c>
      <c r="J73" s="6">
        <f t="shared" si="50"/>
        <v>0.59861111111111098</v>
      </c>
      <c r="K73" s="6">
        <f t="shared" si="50"/>
        <v>0.64027777777777761</v>
      </c>
      <c r="L73" s="6">
        <f t="shared" si="50"/>
        <v>0.68194444444444424</v>
      </c>
      <c r="M73" s="6">
        <f t="shared" si="50"/>
        <v>0.72361111111111087</v>
      </c>
      <c r="N73" s="6">
        <f t="shared" si="50"/>
        <v>0.7652777777777775</v>
      </c>
      <c r="O73" s="6">
        <f t="shared" si="51"/>
        <v>0.89027777777777739</v>
      </c>
      <c r="Q73" s="6"/>
      <c r="R73" s="11"/>
      <c r="S73" s="10"/>
      <c r="T73" s="11"/>
      <c r="U73" s="10"/>
      <c r="V73" s="11"/>
      <c r="W73" s="11"/>
      <c r="X73" s="11"/>
      <c r="Y73" s="11"/>
      <c r="Z73" s="10"/>
      <c r="AB73" s="6">
        <f t="shared" si="52"/>
        <v>0.22361111111111101</v>
      </c>
      <c r="AC73" s="6">
        <f t="shared" si="52"/>
        <v>0.34861111111111104</v>
      </c>
      <c r="AD73" s="6">
        <f t="shared" si="52"/>
        <v>0.55694444444444435</v>
      </c>
      <c r="AE73" s="6">
        <f t="shared" si="52"/>
        <v>0.68194444444444435</v>
      </c>
      <c r="AF73" s="6">
        <f t="shared" si="52"/>
        <v>0.89027777777777761</v>
      </c>
      <c r="AG73" s="6"/>
      <c r="AH73" s="8"/>
      <c r="AI73" s="6"/>
    </row>
    <row r="74" spans="1:35" x14ac:dyDescent="0.25">
      <c r="A74" s="9" t="s">
        <v>26</v>
      </c>
      <c r="B74" s="5">
        <v>4</v>
      </c>
      <c r="D74" s="6">
        <f t="shared" si="50"/>
        <v>0.21944444444444436</v>
      </c>
      <c r="E74" s="6">
        <f t="shared" si="50"/>
        <v>0.26805555555555549</v>
      </c>
      <c r="F74" s="11">
        <f t="shared" si="50"/>
        <v>0.32222222222222213</v>
      </c>
      <c r="G74" s="6">
        <f t="shared" si="50"/>
        <v>0.43472222222222212</v>
      </c>
      <c r="H74" s="6">
        <f t="shared" si="50"/>
        <v>0.51805555555555549</v>
      </c>
      <c r="I74" s="6">
        <f t="shared" si="50"/>
        <v>0.55972222222222212</v>
      </c>
      <c r="J74" s="6">
        <f t="shared" si="50"/>
        <v>0.60138888888888875</v>
      </c>
      <c r="K74" s="6">
        <f t="shared" si="50"/>
        <v>0.64305555555555538</v>
      </c>
      <c r="L74" s="6">
        <f t="shared" si="50"/>
        <v>0.68472222222222201</v>
      </c>
      <c r="M74" s="6">
        <f t="shared" si="50"/>
        <v>0.72638888888888864</v>
      </c>
      <c r="N74" s="6">
        <f t="shared" si="50"/>
        <v>0.76805555555555527</v>
      </c>
      <c r="O74" s="6">
        <f t="shared" si="51"/>
        <v>0.89305555555555516</v>
      </c>
      <c r="Q74" s="6"/>
      <c r="R74" s="11"/>
      <c r="S74" s="10"/>
      <c r="T74" s="11"/>
      <c r="U74" s="10"/>
      <c r="V74" s="11"/>
      <c r="W74" s="11"/>
      <c r="X74" s="11"/>
      <c r="Y74" s="11"/>
      <c r="Z74" s="10"/>
      <c r="AB74" s="6">
        <f t="shared" si="52"/>
        <v>0.22638888888888878</v>
      </c>
      <c r="AC74" s="6">
        <f t="shared" si="52"/>
        <v>0.35138888888888881</v>
      </c>
      <c r="AD74" s="6">
        <f t="shared" si="52"/>
        <v>0.55972222222222212</v>
      </c>
      <c r="AE74" s="6">
        <f t="shared" si="52"/>
        <v>0.68472222222222212</v>
      </c>
      <c r="AF74" s="6">
        <f t="shared" si="52"/>
        <v>0.89305555555555538</v>
      </c>
      <c r="AG74" s="6"/>
      <c r="AH74" s="8"/>
      <c r="AI74" s="6"/>
    </row>
    <row r="75" spans="1:35" x14ac:dyDescent="0.25">
      <c r="A75" s="9" t="s">
        <v>120</v>
      </c>
      <c r="B75" s="9">
        <v>2</v>
      </c>
      <c r="D75" s="6">
        <f t="shared" si="50"/>
        <v>0.22083333333333324</v>
      </c>
      <c r="E75" s="6">
        <f t="shared" si="50"/>
        <v>0.26944444444444438</v>
      </c>
      <c r="F75" s="11">
        <f t="shared" si="50"/>
        <v>0.32361111111111102</v>
      </c>
      <c r="G75" s="6">
        <f t="shared" si="50"/>
        <v>0.43611111111111101</v>
      </c>
      <c r="H75" s="6">
        <f t="shared" si="50"/>
        <v>0.51944444444444438</v>
      </c>
      <c r="I75" s="6">
        <f t="shared" si="50"/>
        <v>0.56111111111111101</v>
      </c>
      <c r="J75" s="6">
        <f t="shared" si="50"/>
        <v>0.60277777777777763</v>
      </c>
      <c r="K75" s="6">
        <f t="shared" si="50"/>
        <v>0.64444444444444426</v>
      </c>
      <c r="L75" s="6">
        <f t="shared" si="50"/>
        <v>0.68611111111111089</v>
      </c>
      <c r="M75" s="6">
        <f t="shared" si="50"/>
        <v>0.72777777777777752</v>
      </c>
      <c r="N75" s="6">
        <f t="shared" si="50"/>
        <v>0.76944444444444415</v>
      </c>
      <c r="O75" s="6">
        <f t="shared" si="51"/>
        <v>0.89444444444444404</v>
      </c>
      <c r="Q75" s="6"/>
      <c r="R75" s="11"/>
      <c r="S75" s="10"/>
      <c r="T75" s="11"/>
      <c r="U75" s="10"/>
      <c r="V75" s="11"/>
      <c r="W75" s="11"/>
      <c r="X75" s="11"/>
      <c r="Y75" s="11"/>
      <c r="Z75" s="10"/>
      <c r="AB75" s="6">
        <f t="shared" si="52"/>
        <v>0.22777777777777766</v>
      </c>
      <c r="AC75" s="6">
        <f t="shared" si="52"/>
        <v>0.35277777777777769</v>
      </c>
      <c r="AD75" s="6">
        <f t="shared" si="52"/>
        <v>0.56111111111111101</v>
      </c>
      <c r="AE75" s="6">
        <f t="shared" si="52"/>
        <v>0.68611111111111101</v>
      </c>
      <c r="AF75" s="6">
        <f t="shared" si="52"/>
        <v>0.89444444444444426</v>
      </c>
      <c r="AG75" s="6"/>
      <c r="AH75" s="8"/>
      <c r="AI75" s="6"/>
    </row>
    <row r="76" spans="1:35" x14ac:dyDescent="0.25"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B76" s="6"/>
      <c r="AC76" s="6"/>
      <c r="AD76" s="6"/>
      <c r="AE76" s="6"/>
      <c r="AF76" s="6"/>
      <c r="AG76" s="6"/>
      <c r="AH76" s="6"/>
      <c r="AI76" s="6"/>
    </row>
    <row r="77" spans="1:35" x14ac:dyDescent="0.25">
      <c r="A77" s="21" t="s">
        <v>313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B77" s="6"/>
      <c r="AC77" s="6"/>
      <c r="AD77" s="6"/>
      <c r="AE77" s="6"/>
      <c r="AF77" s="6"/>
      <c r="AG77" s="6"/>
      <c r="AH77" s="6"/>
      <c r="AI77" s="6"/>
    </row>
    <row r="78" spans="1:35" x14ac:dyDescent="0.25"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B78" s="6"/>
      <c r="AC78" s="6"/>
      <c r="AD78" s="6"/>
      <c r="AE78" s="6"/>
      <c r="AF78" s="6"/>
      <c r="AG78" s="6"/>
      <c r="AH78" s="6"/>
      <c r="AI78" s="6"/>
    </row>
    <row r="79" spans="1:35" x14ac:dyDescent="0.25"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B79" s="6"/>
      <c r="AC79" s="6"/>
      <c r="AD79" s="6"/>
      <c r="AE79" s="6"/>
      <c r="AF79" s="6"/>
      <c r="AG79" s="6"/>
      <c r="AH79" s="6"/>
      <c r="AI79" s="6"/>
    </row>
    <row r="80" spans="1:35" x14ac:dyDescent="0.25"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B80" s="6"/>
      <c r="AC80" s="6"/>
      <c r="AD80" s="6"/>
      <c r="AE80" s="6"/>
      <c r="AF80" s="6"/>
      <c r="AG80" s="6"/>
      <c r="AH80" s="6"/>
      <c r="AI80" s="6"/>
    </row>
    <row r="81" spans="1:35" x14ac:dyDescent="0.25"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B81" s="6"/>
      <c r="AC81" s="6"/>
      <c r="AD81" s="6"/>
      <c r="AE81" s="6"/>
      <c r="AF81" s="6"/>
      <c r="AG81" s="6"/>
      <c r="AH81" s="6"/>
      <c r="AI81" s="6"/>
    </row>
    <row r="82" spans="1:35" x14ac:dyDescent="0.25"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B82" s="6"/>
      <c r="AC82" s="6"/>
      <c r="AD82" s="6"/>
      <c r="AE82" s="6"/>
      <c r="AF82" s="6"/>
      <c r="AG82" s="6"/>
      <c r="AH82" s="6"/>
      <c r="AI82" s="6"/>
    </row>
    <row r="83" spans="1:35" x14ac:dyDescent="0.25"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B83" s="6"/>
      <c r="AC83" s="6"/>
      <c r="AD83" s="6"/>
      <c r="AE83" s="6"/>
      <c r="AF83" s="6"/>
      <c r="AG83" s="6"/>
      <c r="AH83" s="6"/>
      <c r="AI83" s="6"/>
    </row>
    <row r="84" spans="1:35" x14ac:dyDescent="0.25"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B84" s="6"/>
      <c r="AC84" s="6"/>
      <c r="AD84" s="6"/>
      <c r="AE84" s="6"/>
      <c r="AF84" s="6"/>
      <c r="AG84" s="6"/>
      <c r="AH84" s="6"/>
      <c r="AI84" s="6"/>
    </row>
    <row r="85" spans="1:35" x14ac:dyDescent="0.25"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B85" s="6"/>
      <c r="AC85" s="6"/>
      <c r="AD85" s="6"/>
      <c r="AE85" s="6"/>
      <c r="AF85" s="6"/>
      <c r="AG85" s="6"/>
      <c r="AH85" s="6"/>
      <c r="AI85" s="6"/>
    </row>
    <row r="86" spans="1:35" x14ac:dyDescent="0.25"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B86" s="6"/>
      <c r="AC86" s="6"/>
      <c r="AD86" s="6"/>
      <c r="AE86" s="6"/>
      <c r="AF86" s="6"/>
      <c r="AG86" s="6"/>
      <c r="AH86" s="6"/>
      <c r="AI86" s="6"/>
    </row>
    <row r="87" spans="1:35" x14ac:dyDescent="0.25"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B87" s="6"/>
      <c r="AC87" s="6"/>
      <c r="AD87" s="6"/>
      <c r="AE87" s="6"/>
      <c r="AF87" s="6"/>
      <c r="AG87" s="6"/>
      <c r="AH87" s="6"/>
      <c r="AI87" s="6"/>
    </row>
    <row r="88" spans="1:35" x14ac:dyDescent="0.25"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B88" s="6"/>
      <c r="AC88" s="6"/>
      <c r="AD88" s="6"/>
      <c r="AE88" s="6"/>
      <c r="AF88" s="6"/>
      <c r="AG88" s="6"/>
      <c r="AH88" s="6"/>
      <c r="AI88" s="6"/>
    </row>
    <row r="89" spans="1:35" x14ac:dyDescent="0.25"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B89" s="6"/>
      <c r="AC89" s="6"/>
      <c r="AD89" s="6"/>
      <c r="AE89" s="6"/>
      <c r="AF89" s="6"/>
      <c r="AG89" s="6"/>
      <c r="AH89" s="6"/>
      <c r="AI89" s="6"/>
    </row>
    <row r="90" spans="1:35" x14ac:dyDescent="0.25"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B90" s="6"/>
      <c r="AC90" s="6"/>
      <c r="AD90" s="6"/>
      <c r="AE90" s="6"/>
      <c r="AF90" s="6"/>
      <c r="AG90" s="6"/>
      <c r="AH90" s="6"/>
      <c r="AI90" s="6"/>
    </row>
    <row r="91" spans="1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B91" s="6"/>
      <c r="AC91" s="6"/>
      <c r="AD91" s="6"/>
      <c r="AE91" s="6"/>
      <c r="AF91" s="6"/>
      <c r="AG91" s="6"/>
      <c r="AH91" s="6"/>
      <c r="AI91" s="6"/>
    </row>
    <row r="92" spans="1:35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B92" s="6"/>
      <c r="AC92" s="6"/>
      <c r="AD92" s="6"/>
      <c r="AE92" s="6"/>
      <c r="AF92" s="6"/>
      <c r="AG92" s="6"/>
      <c r="AH92" s="6"/>
      <c r="AI92" s="6"/>
    </row>
    <row r="93" spans="1:35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B93" s="6"/>
      <c r="AC93" s="6"/>
      <c r="AD93" s="6"/>
      <c r="AE93" s="6"/>
      <c r="AF93" s="6"/>
      <c r="AG93" s="6"/>
      <c r="AH93" s="6"/>
      <c r="AI93" s="6"/>
    </row>
    <row r="94" spans="1:35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B94" s="6"/>
      <c r="AC94" s="6"/>
      <c r="AD94" s="6"/>
      <c r="AE94" s="6"/>
      <c r="AF94" s="6"/>
      <c r="AG94" s="6"/>
      <c r="AH94" s="6"/>
      <c r="AI94" s="6"/>
    </row>
    <row r="95" spans="1:35" x14ac:dyDescent="0.25">
      <c r="A95" s="4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B95" s="6"/>
      <c r="AC95" s="6"/>
      <c r="AD95" s="6"/>
      <c r="AE95" s="6"/>
      <c r="AF95" s="6"/>
      <c r="AG95" s="6"/>
      <c r="AH95" s="6"/>
      <c r="AI95" s="6"/>
    </row>
    <row r="96" spans="1:35" x14ac:dyDescent="0.25"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B96" s="6"/>
      <c r="AC96" s="6"/>
      <c r="AD96" s="6"/>
      <c r="AE96" s="6"/>
      <c r="AF96" s="6"/>
      <c r="AG96" s="6"/>
      <c r="AH96" s="6"/>
      <c r="AI96" s="6"/>
    </row>
    <row r="97" spans="4:3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B97" s="6"/>
      <c r="AC97" s="6"/>
      <c r="AD97" s="6"/>
      <c r="AE97" s="6"/>
      <c r="AF97" s="6"/>
      <c r="AG97" s="6"/>
      <c r="AH97" s="6"/>
      <c r="AI97" s="6"/>
    </row>
    <row r="98" spans="4:35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B98" s="6"/>
      <c r="AC98" s="6"/>
      <c r="AD98" s="6"/>
      <c r="AE98" s="6"/>
      <c r="AF98" s="6"/>
      <c r="AG98" s="6"/>
      <c r="AH98" s="6"/>
      <c r="AI98" s="6"/>
    </row>
    <row r="99" spans="4:35" x14ac:dyDescent="0.25"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B99" s="6"/>
      <c r="AC99" s="6"/>
      <c r="AD99" s="6"/>
      <c r="AE99" s="6"/>
      <c r="AF99" s="6"/>
      <c r="AG99" s="6"/>
      <c r="AH99" s="6"/>
      <c r="AI99" s="6"/>
    </row>
    <row r="100" spans="4:35" x14ac:dyDescent="0.25"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B100" s="6"/>
      <c r="AC100" s="6"/>
      <c r="AD100" s="6"/>
      <c r="AE100" s="6"/>
      <c r="AF100" s="6"/>
      <c r="AG100" s="6"/>
      <c r="AH100" s="6"/>
      <c r="AI100" s="6"/>
    </row>
    <row r="101" spans="4:35" x14ac:dyDescent="0.25"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B101" s="6"/>
      <c r="AC101" s="6"/>
      <c r="AD101" s="6"/>
      <c r="AE101" s="6"/>
      <c r="AF101" s="6"/>
      <c r="AG101" s="6"/>
      <c r="AH101" s="6"/>
      <c r="AI101" s="6"/>
    </row>
    <row r="102" spans="4:35" x14ac:dyDescent="0.25"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B102" s="6"/>
      <c r="AC102" s="6"/>
      <c r="AD102" s="6"/>
      <c r="AE102" s="6"/>
      <c r="AF102" s="6"/>
      <c r="AG102" s="6"/>
      <c r="AH102" s="6"/>
      <c r="AI102" s="6"/>
    </row>
    <row r="103" spans="4:35" x14ac:dyDescent="0.25"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B103" s="6"/>
      <c r="AC103" s="6"/>
      <c r="AD103" s="6"/>
      <c r="AE103" s="6"/>
      <c r="AF103" s="6"/>
      <c r="AG103" s="6"/>
      <c r="AH103" s="6"/>
      <c r="AI103" s="6"/>
    </row>
    <row r="104" spans="4:35" x14ac:dyDescent="0.25"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B104" s="6"/>
      <c r="AC104" s="6"/>
      <c r="AD104" s="6"/>
      <c r="AE104" s="6"/>
      <c r="AF104" s="6"/>
      <c r="AG104" s="6"/>
      <c r="AH104" s="6"/>
      <c r="AI104" s="6"/>
    </row>
    <row r="105" spans="4:35" x14ac:dyDescent="0.25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B105" s="6"/>
      <c r="AC105" s="6"/>
      <c r="AD105" s="6"/>
      <c r="AE105" s="6"/>
      <c r="AF105" s="6"/>
      <c r="AG105" s="6"/>
      <c r="AH105" s="6"/>
      <c r="AI105" s="6"/>
    </row>
    <row r="106" spans="4:35" x14ac:dyDescent="0.25"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B106" s="6"/>
      <c r="AC106" s="6"/>
      <c r="AD106" s="6"/>
      <c r="AE106" s="6"/>
      <c r="AF106" s="6"/>
      <c r="AG106" s="6"/>
      <c r="AH106" s="6"/>
      <c r="AI106" s="6"/>
    </row>
    <row r="107" spans="4:35" x14ac:dyDescent="0.25"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B107" s="6"/>
      <c r="AC107" s="6"/>
      <c r="AD107" s="6"/>
      <c r="AE107" s="6"/>
      <c r="AF107" s="6"/>
      <c r="AG107" s="6"/>
      <c r="AH107" s="6"/>
      <c r="AI107" s="6"/>
    </row>
    <row r="108" spans="4:35" x14ac:dyDescent="0.25"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B108" s="6"/>
      <c r="AC108" s="6"/>
      <c r="AD108" s="6"/>
      <c r="AE108" s="6"/>
      <c r="AF108" s="6"/>
      <c r="AG108" s="6"/>
      <c r="AH108" s="6"/>
      <c r="AI108" s="6"/>
    </row>
    <row r="109" spans="4:35" x14ac:dyDescent="0.25"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B109" s="6"/>
      <c r="AC109" s="6"/>
      <c r="AD109" s="6"/>
      <c r="AE109" s="6"/>
      <c r="AF109" s="6"/>
      <c r="AG109" s="6"/>
      <c r="AH109" s="6"/>
      <c r="AI109" s="6"/>
    </row>
    <row r="110" spans="4:35" x14ac:dyDescent="0.25"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B110" s="6"/>
      <c r="AC110" s="6"/>
      <c r="AD110" s="6"/>
      <c r="AE110" s="6"/>
      <c r="AF110" s="6"/>
      <c r="AG110" s="6"/>
      <c r="AH110" s="6"/>
      <c r="AI110" s="6"/>
    </row>
    <row r="111" spans="4:35" x14ac:dyDescent="0.25"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B111" s="6"/>
      <c r="AC111" s="6"/>
      <c r="AD111" s="6"/>
      <c r="AE111" s="6"/>
      <c r="AF111" s="6"/>
      <c r="AG111" s="6"/>
      <c r="AH111" s="6"/>
      <c r="AI111" s="6"/>
    </row>
    <row r="112" spans="4:35" x14ac:dyDescent="0.25"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B112" s="6"/>
      <c r="AC112" s="6"/>
      <c r="AD112" s="6"/>
      <c r="AE112" s="6"/>
      <c r="AF112" s="6"/>
      <c r="AG112" s="6"/>
      <c r="AH112" s="6"/>
      <c r="AI112" s="6"/>
    </row>
  </sheetData>
  <mergeCells count="6">
    <mergeCell ref="B39:C39"/>
    <mergeCell ref="D1:Z1"/>
    <mergeCell ref="AB1:AI1"/>
    <mergeCell ref="D38:Z38"/>
    <mergeCell ref="AB38:AI38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29C97-0783-4522-9F2D-04208D69ED65}">
  <dimension ref="A1:AI84"/>
  <sheetViews>
    <sheetView workbookViewId="0"/>
  </sheetViews>
  <sheetFormatPr defaultRowHeight="15" x14ac:dyDescent="0.25"/>
  <cols>
    <col min="1" max="1" width="41.7109375" style="5" bestFit="1" customWidth="1"/>
    <col min="2" max="2" width="3.5703125" style="5" customWidth="1"/>
    <col min="3" max="3" width="3.5703125" style="9" customWidth="1"/>
    <col min="4" max="5" width="4.5703125" style="5" bestFit="1" customWidth="1"/>
    <col min="6" max="23" width="5.5703125" style="5" bestFit="1" customWidth="1"/>
    <col min="24" max="26" width="5.5703125" style="5" customWidth="1"/>
    <col min="27" max="27" width="2.140625" style="7" customWidth="1"/>
    <col min="28" max="35" width="5.5703125" style="5" bestFit="1" customWidth="1"/>
    <col min="36" max="16384" width="9.140625" style="5"/>
  </cols>
  <sheetData>
    <row r="1" spans="1:35" ht="26.25" x14ac:dyDescent="0.25">
      <c r="A1" s="2">
        <v>612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33" customFormat="1" x14ac:dyDescent="0.25">
      <c r="A3" s="34" t="s">
        <v>308</v>
      </c>
      <c r="C3" s="35"/>
      <c r="D3" s="36"/>
      <c r="E3" s="36">
        <v>60</v>
      </c>
      <c r="F3" s="36">
        <v>150</v>
      </c>
      <c r="G3" s="36">
        <v>120</v>
      </c>
      <c r="H3" s="36">
        <v>60</v>
      </c>
      <c r="I3" s="36">
        <v>60</v>
      </c>
      <c r="J3" s="36">
        <v>60</v>
      </c>
      <c r="K3" s="36">
        <v>60</v>
      </c>
      <c r="L3" s="36">
        <v>60</v>
      </c>
      <c r="M3" s="36">
        <v>60</v>
      </c>
      <c r="N3" s="36">
        <v>120</v>
      </c>
      <c r="O3" s="36"/>
      <c r="P3" s="35"/>
      <c r="Q3" s="35"/>
      <c r="R3" s="35"/>
      <c r="S3" s="35"/>
      <c r="T3" s="35"/>
      <c r="U3" s="35"/>
      <c r="V3" s="35"/>
      <c r="W3" s="35"/>
      <c r="X3" s="35"/>
      <c r="Y3" s="35"/>
      <c r="AA3" s="37"/>
      <c r="AC3" s="33">
        <v>480</v>
      </c>
    </row>
    <row r="4" spans="1:35" x14ac:dyDescent="0.25">
      <c r="A4" s="9" t="s">
        <v>120</v>
      </c>
      <c r="B4" s="9">
        <v>0</v>
      </c>
      <c r="D4" s="6">
        <v>0.25625000000000003</v>
      </c>
      <c r="E4" s="6">
        <f t="shared" ref="E4:J4" si="0">D4+E3/1440</f>
        <v>0.29791666666666672</v>
      </c>
      <c r="F4" s="6">
        <f t="shared" si="0"/>
        <v>0.4020833333333334</v>
      </c>
      <c r="G4" s="6">
        <f t="shared" si="0"/>
        <v>0.48541666666666672</v>
      </c>
      <c r="H4" s="6">
        <f t="shared" si="0"/>
        <v>0.52708333333333335</v>
      </c>
      <c r="I4" s="6">
        <f t="shared" si="0"/>
        <v>0.56874999999999998</v>
      </c>
      <c r="J4" s="6">
        <f t="shared" si="0"/>
        <v>0.61041666666666661</v>
      </c>
      <c r="K4" s="6">
        <f t="shared" ref="K4:N4" si="1">J4+K3/1440</f>
        <v>0.65208333333333324</v>
      </c>
      <c r="L4" s="6">
        <f t="shared" si="1"/>
        <v>0.69374999999999987</v>
      </c>
      <c r="M4" s="6">
        <f t="shared" si="1"/>
        <v>0.7354166666666665</v>
      </c>
      <c r="N4" s="6">
        <f t="shared" si="1"/>
        <v>0.81874999999999987</v>
      </c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B4" s="6">
        <v>0.36041666666666666</v>
      </c>
      <c r="AC4" s="6">
        <f t="shared" ref="AC4" si="2">AB4+AC3/1440</f>
        <v>0.69374999999999998</v>
      </c>
      <c r="AD4" s="6"/>
      <c r="AE4" s="6"/>
      <c r="AF4" s="6"/>
      <c r="AG4" s="6"/>
      <c r="AH4" s="6"/>
      <c r="AI4" s="6"/>
    </row>
    <row r="5" spans="1:35" x14ac:dyDescent="0.25">
      <c r="A5" s="9" t="s">
        <v>118</v>
      </c>
      <c r="B5" s="9">
        <v>6</v>
      </c>
      <c r="D5" s="6">
        <f t="shared" ref="D5:N5" si="3">D4+($B5/1440)</f>
        <v>0.26041666666666669</v>
      </c>
      <c r="E5" s="6">
        <f t="shared" si="3"/>
        <v>0.30208333333333337</v>
      </c>
      <c r="F5" s="6">
        <f t="shared" si="3"/>
        <v>0.40625000000000006</v>
      </c>
      <c r="G5" s="6">
        <f t="shared" si="3"/>
        <v>0.48958333333333337</v>
      </c>
      <c r="H5" s="6">
        <f t="shared" si="3"/>
        <v>0.53125</v>
      </c>
      <c r="I5" s="6">
        <f t="shared" si="3"/>
        <v>0.57291666666666663</v>
      </c>
      <c r="J5" s="6">
        <f t="shared" si="3"/>
        <v>0.61458333333333326</v>
      </c>
      <c r="K5" s="6">
        <f t="shared" si="3"/>
        <v>0.65624999999999989</v>
      </c>
      <c r="L5" s="6">
        <f t="shared" si="3"/>
        <v>0.69791666666666652</v>
      </c>
      <c r="M5" s="6">
        <f t="shared" si="3"/>
        <v>0.73958333333333315</v>
      </c>
      <c r="N5" s="6">
        <f t="shared" si="3"/>
        <v>0.82291666666666652</v>
      </c>
      <c r="O5" s="6"/>
      <c r="P5" s="6"/>
      <c r="Q5" s="11"/>
      <c r="R5" s="11"/>
      <c r="S5" s="11"/>
      <c r="T5" s="11"/>
      <c r="U5" s="11"/>
      <c r="V5" s="11"/>
      <c r="W5" s="11"/>
      <c r="X5" s="11"/>
      <c r="Y5" s="11"/>
      <c r="Z5" s="11"/>
      <c r="AB5" s="6">
        <f>AB4+($B5/1440)</f>
        <v>0.36458333333333331</v>
      </c>
      <c r="AC5" s="6">
        <f>AC4+($B5/1440)</f>
        <v>0.69791666666666663</v>
      </c>
      <c r="AD5" s="6"/>
      <c r="AE5" s="6"/>
      <c r="AF5" s="6"/>
      <c r="AG5" s="6"/>
      <c r="AH5" s="6"/>
      <c r="AI5" s="6"/>
    </row>
    <row r="6" spans="1:35" x14ac:dyDescent="0.25">
      <c r="A6" s="9" t="s">
        <v>167</v>
      </c>
      <c r="B6" s="9">
        <v>2</v>
      </c>
      <c r="D6" s="6">
        <f t="shared" ref="D6:N23" si="4">D5+($B6/1440)</f>
        <v>0.26180555555555557</v>
      </c>
      <c r="E6" s="6">
        <f t="shared" si="4"/>
        <v>0.30347222222222225</v>
      </c>
      <c r="F6" s="6">
        <f t="shared" si="4"/>
        <v>0.40763888888888894</v>
      </c>
      <c r="G6" s="6">
        <f t="shared" si="4"/>
        <v>0.49097222222222225</v>
      </c>
      <c r="H6" s="6">
        <f t="shared" si="4"/>
        <v>0.53263888888888888</v>
      </c>
      <c r="I6" s="6">
        <f t="shared" si="4"/>
        <v>0.57430555555555551</v>
      </c>
      <c r="J6" s="6">
        <f t="shared" si="4"/>
        <v>0.61597222222222214</v>
      </c>
      <c r="K6" s="6">
        <f t="shared" si="4"/>
        <v>0.65763888888888877</v>
      </c>
      <c r="L6" s="6">
        <f t="shared" si="4"/>
        <v>0.6993055555555554</v>
      </c>
      <c r="M6" s="6">
        <f t="shared" si="4"/>
        <v>0.74097222222222203</v>
      </c>
      <c r="N6" s="6">
        <f t="shared" si="4"/>
        <v>0.8243055555555554</v>
      </c>
      <c r="O6" s="6"/>
      <c r="P6" s="6"/>
      <c r="Q6" s="11"/>
      <c r="R6" s="11"/>
      <c r="S6" s="11"/>
      <c r="T6" s="11"/>
      <c r="U6" s="11"/>
      <c r="V6" s="11"/>
      <c r="W6" s="11"/>
      <c r="X6" s="11"/>
      <c r="Y6" s="11"/>
      <c r="Z6" s="11"/>
      <c r="AB6" s="6">
        <f t="shared" ref="AB6:AC23" si="5">AB5+($B6/1440)</f>
        <v>0.3659722222222222</v>
      </c>
      <c r="AC6" s="6">
        <f t="shared" si="5"/>
        <v>0.69930555555555551</v>
      </c>
      <c r="AD6" s="6"/>
      <c r="AE6" s="6"/>
      <c r="AF6" s="6"/>
      <c r="AG6" s="6"/>
      <c r="AH6" s="6"/>
      <c r="AI6" s="6"/>
    </row>
    <row r="7" spans="1:35" x14ac:dyDescent="0.25">
      <c r="A7" s="9" t="s">
        <v>150</v>
      </c>
      <c r="B7" s="9">
        <v>3</v>
      </c>
      <c r="D7" s="6">
        <f t="shared" si="4"/>
        <v>0.2638888888888889</v>
      </c>
      <c r="E7" s="6">
        <f t="shared" si="4"/>
        <v>0.30555555555555558</v>
      </c>
      <c r="F7" s="6">
        <f t="shared" si="4"/>
        <v>0.40972222222222227</v>
      </c>
      <c r="G7" s="6">
        <f t="shared" si="4"/>
        <v>0.49305555555555558</v>
      </c>
      <c r="H7" s="6">
        <f t="shared" si="4"/>
        <v>0.53472222222222221</v>
      </c>
      <c r="I7" s="6">
        <f t="shared" si="4"/>
        <v>0.57638888888888884</v>
      </c>
      <c r="J7" s="6">
        <f t="shared" si="4"/>
        <v>0.61805555555555547</v>
      </c>
      <c r="K7" s="6">
        <f t="shared" si="4"/>
        <v>0.6597222222222221</v>
      </c>
      <c r="L7" s="6">
        <f t="shared" si="4"/>
        <v>0.70138888888888873</v>
      </c>
      <c r="M7" s="6">
        <f t="shared" si="4"/>
        <v>0.74305555555555536</v>
      </c>
      <c r="N7" s="6">
        <f t="shared" si="4"/>
        <v>0.82638888888888873</v>
      </c>
      <c r="O7" s="6"/>
      <c r="P7" s="6"/>
      <c r="Q7" s="11"/>
      <c r="R7" s="11"/>
      <c r="S7" s="11"/>
      <c r="T7" s="11"/>
      <c r="U7" s="11"/>
      <c r="V7" s="11"/>
      <c r="W7" s="11"/>
      <c r="X7" s="11"/>
      <c r="Y7" s="11"/>
      <c r="Z7" s="11"/>
      <c r="AB7" s="6">
        <f t="shared" si="5"/>
        <v>0.36805555555555552</v>
      </c>
      <c r="AC7" s="6">
        <f t="shared" si="5"/>
        <v>0.70138888888888884</v>
      </c>
      <c r="AD7" s="6"/>
      <c r="AE7" s="6"/>
      <c r="AF7" s="6"/>
      <c r="AG7" s="6"/>
      <c r="AH7" s="6"/>
      <c r="AI7" s="6"/>
    </row>
    <row r="8" spans="1:35" x14ac:dyDescent="0.25">
      <c r="A8" s="9" t="s">
        <v>168</v>
      </c>
      <c r="B8" s="9">
        <v>1</v>
      </c>
      <c r="D8" s="6">
        <f t="shared" si="4"/>
        <v>0.26458333333333334</v>
      </c>
      <c r="E8" s="6">
        <f t="shared" si="4"/>
        <v>0.30625000000000002</v>
      </c>
      <c r="F8" s="6">
        <f t="shared" si="4"/>
        <v>0.41041666666666671</v>
      </c>
      <c r="G8" s="6">
        <f t="shared" si="4"/>
        <v>0.49375000000000002</v>
      </c>
      <c r="H8" s="6">
        <f t="shared" si="4"/>
        <v>0.53541666666666665</v>
      </c>
      <c r="I8" s="6">
        <f t="shared" si="4"/>
        <v>0.57708333333333328</v>
      </c>
      <c r="J8" s="6">
        <f t="shared" si="4"/>
        <v>0.61874999999999991</v>
      </c>
      <c r="K8" s="6">
        <f t="shared" si="4"/>
        <v>0.66041666666666654</v>
      </c>
      <c r="L8" s="6">
        <f t="shared" si="4"/>
        <v>0.70208333333333317</v>
      </c>
      <c r="M8" s="6">
        <f t="shared" si="4"/>
        <v>0.7437499999999998</v>
      </c>
      <c r="N8" s="6">
        <f t="shared" si="4"/>
        <v>0.82708333333333317</v>
      </c>
      <c r="O8" s="6"/>
      <c r="P8" s="6"/>
      <c r="Q8" s="11"/>
      <c r="R8" s="11"/>
      <c r="S8" s="11"/>
      <c r="T8" s="11"/>
      <c r="U8" s="11"/>
      <c r="V8" s="11"/>
      <c r="W8" s="11"/>
      <c r="X8" s="11"/>
      <c r="Y8" s="11"/>
      <c r="Z8" s="11"/>
      <c r="AB8" s="6">
        <f t="shared" si="5"/>
        <v>0.36874999999999997</v>
      </c>
      <c r="AC8" s="6">
        <f t="shared" si="5"/>
        <v>0.70208333333333328</v>
      </c>
      <c r="AD8" s="6"/>
      <c r="AE8" s="6"/>
      <c r="AF8" s="6"/>
      <c r="AG8" s="6"/>
      <c r="AH8" s="6"/>
      <c r="AI8" s="6"/>
    </row>
    <row r="9" spans="1:35" x14ac:dyDescent="0.25">
      <c r="A9" s="9" t="s">
        <v>169</v>
      </c>
      <c r="B9" s="9">
        <v>1</v>
      </c>
      <c r="D9" s="6">
        <f t="shared" si="4"/>
        <v>0.26527777777777778</v>
      </c>
      <c r="E9" s="6">
        <f t="shared" si="4"/>
        <v>0.30694444444444446</v>
      </c>
      <c r="F9" s="6">
        <f t="shared" si="4"/>
        <v>0.41111111111111115</v>
      </c>
      <c r="G9" s="6">
        <f t="shared" si="4"/>
        <v>0.49444444444444446</v>
      </c>
      <c r="H9" s="6">
        <f t="shared" si="4"/>
        <v>0.53611111111111109</v>
      </c>
      <c r="I9" s="6">
        <f t="shared" si="4"/>
        <v>0.57777777777777772</v>
      </c>
      <c r="J9" s="6">
        <f t="shared" si="4"/>
        <v>0.61944444444444435</v>
      </c>
      <c r="K9" s="6">
        <f t="shared" si="4"/>
        <v>0.66111111111111098</v>
      </c>
      <c r="L9" s="6">
        <f t="shared" si="4"/>
        <v>0.70277777777777761</v>
      </c>
      <c r="M9" s="6">
        <f t="shared" si="4"/>
        <v>0.74444444444444424</v>
      </c>
      <c r="N9" s="6">
        <f t="shared" si="4"/>
        <v>0.82777777777777761</v>
      </c>
      <c r="O9" s="6"/>
      <c r="P9" s="6"/>
      <c r="Q9" s="11"/>
      <c r="R9" s="11"/>
      <c r="S9" s="11"/>
      <c r="T9" s="11"/>
      <c r="U9" s="11"/>
      <c r="V9" s="11"/>
      <c r="W9" s="11"/>
      <c r="X9" s="11"/>
      <c r="Y9" s="11"/>
      <c r="Z9" s="11"/>
      <c r="AB9" s="6">
        <f t="shared" si="5"/>
        <v>0.36944444444444441</v>
      </c>
      <c r="AC9" s="6">
        <f t="shared" si="5"/>
        <v>0.70277777777777772</v>
      </c>
      <c r="AD9" s="6"/>
      <c r="AE9" s="6"/>
      <c r="AF9" s="6"/>
      <c r="AG9" s="6"/>
      <c r="AH9" s="6"/>
      <c r="AI9" s="6"/>
    </row>
    <row r="10" spans="1:35" x14ac:dyDescent="0.25">
      <c r="A10" s="9" t="s">
        <v>170</v>
      </c>
      <c r="B10" s="9">
        <v>1</v>
      </c>
      <c r="C10" s="9">
        <v>0</v>
      </c>
      <c r="D10" s="6">
        <f t="shared" si="4"/>
        <v>0.26597222222222222</v>
      </c>
      <c r="E10" s="6">
        <f t="shared" si="4"/>
        <v>0.30763888888888891</v>
      </c>
      <c r="F10" s="6">
        <f t="shared" si="4"/>
        <v>0.41180555555555559</v>
      </c>
      <c r="G10" s="6">
        <f t="shared" si="4"/>
        <v>0.49513888888888891</v>
      </c>
      <c r="H10" s="6">
        <f t="shared" si="4"/>
        <v>0.53680555555555554</v>
      </c>
      <c r="I10" s="6">
        <f t="shared" si="4"/>
        <v>0.57847222222222217</v>
      </c>
      <c r="J10" s="6">
        <f t="shared" si="4"/>
        <v>0.6201388888888888</v>
      </c>
      <c r="K10" s="6">
        <f t="shared" si="4"/>
        <v>0.66180555555555542</v>
      </c>
      <c r="L10" s="6">
        <f t="shared" si="4"/>
        <v>0.70347222222222205</v>
      </c>
      <c r="M10" s="6">
        <f t="shared" si="4"/>
        <v>0.74513888888888868</v>
      </c>
      <c r="N10" s="6">
        <f t="shared" si="4"/>
        <v>0.82847222222222205</v>
      </c>
      <c r="O10" s="6"/>
      <c r="P10" s="6"/>
      <c r="Q10" s="11"/>
      <c r="R10" s="11"/>
      <c r="S10" s="11"/>
      <c r="T10" s="11"/>
      <c r="U10" s="11"/>
      <c r="V10" s="11"/>
      <c r="W10" s="11"/>
      <c r="X10" s="11"/>
      <c r="Y10" s="11"/>
      <c r="Z10" s="11"/>
      <c r="AB10" s="6">
        <f t="shared" si="5"/>
        <v>0.37013888888888885</v>
      </c>
      <c r="AC10" s="6">
        <f t="shared" si="5"/>
        <v>0.70347222222222217</v>
      </c>
      <c r="AD10" s="6"/>
      <c r="AE10" s="6"/>
      <c r="AF10" s="6"/>
      <c r="AG10" s="6"/>
      <c r="AH10" s="6"/>
      <c r="AI10" s="6"/>
    </row>
    <row r="11" spans="1:35" x14ac:dyDescent="0.25">
      <c r="A11" s="9" t="s">
        <v>171</v>
      </c>
      <c r="B11" s="9">
        <v>2</v>
      </c>
      <c r="C11" s="9" t="s">
        <v>3</v>
      </c>
      <c r="D11" s="6" t="s">
        <v>3</v>
      </c>
      <c r="E11" s="6" t="s">
        <v>3</v>
      </c>
      <c r="F11" s="6" t="s">
        <v>3</v>
      </c>
      <c r="G11" s="6" t="s">
        <v>3</v>
      </c>
      <c r="H11" s="6" t="s">
        <v>3</v>
      </c>
      <c r="I11" s="21">
        <f t="shared" ref="I11" si="6">I10+($B11/1440)</f>
        <v>0.57986111111111105</v>
      </c>
      <c r="J11" s="6" t="s">
        <v>3</v>
      </c>
      <c r="K11" s="6" t="s">
        <v>3</v>
      </c>
      <c r="L11" s="6" t="s">
        <v>3</v>
      </c>
      <c r="M11" s="6" t="s">
        <v>3</v>
      </c>
      <c r="N11" s="6" t="s">
        <v>3</v>
      </c>
      <c r="O11" s="6"/>
      <c r="P11" s="6"/>
      <c r="Q11" s="11"/>
      <c r="R11" s="11"/>
      <c r="S11" s="11"/>
      <c r="T11" s="11"/>
      <c r="U11" s="11"/>
      <c r="V11" s="11"/>
      <c r="W11" s="11"/>
      <c r="X11" s="11"/>
      <c r="Y11" s="11"/>
      <c r="Z11" s="11"/>
      <c r="AB11" s="6" t="s">
        <v>3</v>
      </c>
      <c r="AC11" s="6" t="s">
        <v>3</v>
      </c>
      <c r="AD11" s="6"/>
      <c r="AE11" s="6"/>
      <c r="AF11" s="6"/>
      <c r="AG11" s="6"/>
      <c r="AH11" s="6"/>
      <c r="AI11" s="6"/>
    </row>
    <row r="12" spans="1:35" x14ac:dyDescent="0.25">
      <c r="A12" s="9" t="s">
        <v>172</v>
      </c>
      <c r="B12" s="9">
        <v>3</v>
      </c>
      <c r="C12" s="9">
        <v>2</v>
      </c>
      <c r="D12" s="6">
        <f t="shared" ref="D12:H12" si="7">D10+($C12/1440)</f>
        <v>0.2673611111111111</v>
      </c>
      <c r="E12" s="6">
        <f t="shared" si="7"/>
        <v>0.30902777777777779</v>
      </c>
      <c r="F12" s="6">
        <f t="shared" si="7"/>
        <v>0.41319444444444448</v>
      </c>
      <c r="G12" s="6">
        <f t="shared" si="7"/>
        <v>0.49652777777777779</v>
      </c>
      <c r="H12" s="6">
        <f t="shared" si="7"/>
        <v>0.53819444444444442</v>
      </c>
      <c r="I12" s="6">
        <f t="shared" ref="I12" si="8">I11+($B12/1440)</f>
        <v>0.58194444444444438</v>
      </c>
      <c r="J12" s="6">
        <f t="shared" ref="J12" si="9">J10+($C12/1440)</f>
        <v>0.62152777777777768</v>
      </c>
      <c r="K12" s="6">
        <f t="shared" ref="K12:N12" si="10">K10+($C12/1440)</f>
        <v>0.66319444444444431</v>
      </c>
      <c r="L12" s="6">
        <f t="shared" si="10"/>
        <v>0.70486111111111094</v>
      </c>
      <c r="M12" s="6">
        <f t="shared" si="10"/>
        <v>0.74652777777777757</v>
      </c>
      <c r="N12" s="6">
        <f t="shared" si="10"/>
        <v>0.82986111111111094</v>
      </c>
      <c r="O12" s="6"/>
      <c r="P12" s="6"/>
      <c r="Q12" s="11"/>
      <c r="R12" s="11"/>
      <c r="S12" s="11"/>
      <c r="T12" s="11"/>
      <c r="U12" s="11"/>
      <c r="V12" s="11"/>
      <c r="W12" s="11"/>
      <c r="X12" s="11"/>
      <c r="Y12" s="11"/>
      <c r="Z12" s="11"/>
      <c r="AB12" s="6">
        <f>AB10+($C12/1440)</f>
        <v>0.37152777777777773</v>
      </c>
      <c r="AC12" s="6">
        <f>AC10+($C12/1440)</f>
        <v>0.70486111111111105</v>
      </c>
      <c r="AD12" s="6"/>
      <c r="AE12" s="6"/>
      <c r="AF12" s="6"/>
      <c r="AG12" s="6"/>
      <c r="AH12" s="6"/>
      <c r="AI12" s="6"/>
    </row>
    <row r="13" spans="1:35" x14ac:dyDescent="0.25">
      <c r="A13" s="9" t="s">
        <v>173</v>
      </c>
      <c r="B13" s="9">
        <v>1</v>
      </c>
      <c r="D13" s="6">
        <f t="shared" si="4"/>
        <v>0.26805555555555555</v>
      </c>
      <c r="E13" s="6">
        <f t="shared" si="4"/>
        <v>0.30972222222222223</v>
      </c>
      <c r="F13" s="6">
        <f t="shared" si="4"/>
        <v>0.41388888888888892</v>
      </c>
      <c r="G13" s="6">
        <f t="shared" si="4"/>
        <v>0.49722222222222223</v>
      </c>
      <c r="H13" s="6">
        <f t="shared" si="4"/>
        <v>0.53888888888888886</v>
      </c>
      <c r="I13" s="6">
        <f t="shared" si="4"/>
        <v>0.58263888888888882</v>
      </c>
      <c r="J13" s="6">
        <f t="shared" si="4"/>
        <v>0.62222222222222212</v>
      </c>
      <c r="K13" s="6">
        <f t="shared" si="4"/>
        <v>0.66388888888888875</v>
      </c>
      <c r="L13" s="6">
        <f t="shared" si="4"/>
        <v>0.70555555555555538</v>
      </c>
      <c r="M13" s="6">
        <f t="shared" si="4"/>
        <v>0.74722222222222201</v>
      </c>
      <c r="N13" s="6">
        <f t="shared" si="4"/>
        <v>0.83055555555555538</v>
      </c>
      <c r="O13" s="6"/>
      <c r="P13" s="6"/>
      <c r="Q13" s="11"/>
      <c r="R13" s="11"/>
      <c r="S13" s="11"/>
      <c r="T13" s="11"/>
      <c r="U13" s="11"/>
      <c r="V13" s="11"/>
      <c r="W13" s="11"/>
      <c r="X13" s="11"/>
      <c r="Y13" s="11"/>
      <c r="Z13" s="11"/>
      <c r="AB13" s="6">
        <f t="shared" si="5"/>
        <v>0.37222222222222218</v>
      </c>
      <c r="AC13" s="6">
        <f t="shared" si="5"/>
        <v>0.70555555555555549</v>
      </c>
      <c r="AD13" s="6"/>
      <c r="AE13" s="6"/>
      <c r="AF13" s="6"/>
      <c r="AG13" s="6"/>
      <c r="AH13" s="6"/>
      <c r="AI13" s="6"/>
    </row>
    <row r="14" spans="1:35" x14ac:dyDescent="0.25">
      <c r="A14" s="9" t="s">
        <v>174</v>
      </c>
      <c r="B14" s="9">
        <v>2</v>
      </c>
      <c r="D14" s="6">
        <f t="shared" si="4"/>
        <v>0.26944444444444443</v>
      </c>
      <c r="E14" s="6">
        <f t="shared" si="4"/>
        <v>0.31111111111111112</v>
      </c>
      <c r="F14" s="6">
        <f t="shared" si="4"/>
        <v>0.4152777777777778</v>
      </c>
      <c r="G14" s="6">
        <f t="shared" si="4"/>
        <v>0.49861111111111112</v>
      </c>
      <c r="H14" s="6">
        <f t="shared" si="4"/>
        <v>0.54027777777777775</v>
      </c>
      <c r="I14" s="6">
        <f t="shared" si="4"/>
        <v>0.5840277777777777</v>
      </c>
      <c r="J14" s="6">
        <f t="shared" si="4"/>
        <v>0.62361111111111101</v>
      </c>
      <c r="K14" s="6">
        <f t="shared" si="4"/>
        <v>0.66527777777777763</v>
      </c>
      <c r="L14" s="6">
        <f t="shared" si="4"/>
        <v>0.70694444444444426</v>
      </c>
      <c r="M14" s="6">
        <f t="shared" si="4"/>
        <v>0.74861111111111089</v>
      </c>
      <c r="N14" s="6">
        <f t="shared" si="4"/>
        <v>0.83194444444444426</v>
      </c>
      <c r="O14" s="6"/>
      <c r="P14" s="6"/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6">
        <f t="shared" si="5"/>
        <v>0.37361111111111106</v>
      </c>
      <c r="AC14" s="6">
        <f t="shared" si="5"/>
        <v>0.70694444444444438</v>
      </c>
      <c r="AD14" s="6"/>
      <c r="AE14" s="6"/>
      <c r="AF14" s="6"/>
      <c r="AG14" s="6"/>
      <c r="AH14" s="6"/>
      <c r="AI14" s="6"/>
    </row>
    <row r="15" spans="1:35" x14ac:dyDescent="0.25">
      <c r="A15" s="9" t="s">
        <v>175</v>
      </c>
      <c r="B15" s="9">
        <v>2</v>
      </c>
      <c r="D15" s="6">
        <f t="shared" si="4"/>
        <v>0.27083333333333331</v>
      </c>
      <c r="E15" s="6">
        <f t="shared" si="4"/>
        <v>0.3125</v>
      </c>
      <c r="F15" s="6">
        <f t="shared" si="4"/>
        <v>0.41666666666666669</v>
      </c>
      <c r="G15" s="6">
        <f t="shared" si="4"/>
        <v>0.5</v>
      </c>
      <c r="H15" s="6">
        <f t="shared" si="4"/>
        <v>0.54166666666666663</v>
      </c>
      <c r="I15" s="6">
        <f t="shared" si="4"/>
        <v>0.58541666666666659</v>
      </c>
      <c r="J15" s="6">
        <f t="shared" si="4"/>
        <v>0.62499999999999989</v>
      </c>
      <c r="K15" s="6">
        <f t="shared" si="4"/>
        <v>0.66666666666666652</v>
      </c>
      <c r="L15" s="6">
        <f t="shared" si="4"/>
        <v>0.70833333333333315</v>
      </c>
      <c r="M15" s="6">
        <f t="shared" si="4"/>
        <v>0.74999999999999978</v>
      </c>
      <c r="N15" s="6">
        <f t="shared" si="4"/>
        <v>0.83333333333333315</v>
      </c>
      <c r="O15" s="6"/>
      <c r="P15" s="6"/>
      <c r="Q15" s="11"/>
      <c r="R15" s="11"/>
      <c r="S15" s="11"/>
      <c r="T15" s="11"/>
      <c r="U15" s="11"/>
      <c r="V15" s="11"/>
      <c r="W15" s="11"/>
      <c r="X15" s="11"/>
      <c r="Y15" s="11"/>
      <c r="Z15" s="11"/>
      <c r="AB15" s="6">
        <f t="shared" si="5"/>
        <v>0.37499999999999994</v>
      </c>
      <c r="AC15" s="6">
        <f t="shared" si="5"/>
        <v>0.70833333333333326</v>
      </c>
      <c r="AD15" s="6"/>
      <c r="AE15" s="6"/>
      <c r="AF15" s="6"/>
      <c r="AG15" s="6"/>
      <c r="AH15" s="6"/>
      <c r="AI15" s="6"/>
    </row>
    <row r="16" spans="1:35" x14ac:dyDescent="0.25">
      <c r="A16" s="9" t="s">
        <v>184</v>
      </c>
      <c r="B16" s="5">
        <v>2</v>
      </c>
      <c r="D16" s="6">
        <f t="shared" ref="D16:N16" si="11">D15+($B16/1440)</f>
        <v>0.2722222222222222</v>
      </c>
      <c r="E16" s="6">
        <f t="shared" si="11"/>
        <v>0.31388888888888888</v>
      </c>
      <c r="F16" s="6">
        <f t="shared" si="11"/>
        <v>0.41805555555555557</v>
      </c>
      <c r="G16" s="6">
        <f t="shared" si="11"/>
        <v>0.50138888888888888</v>
      </c>
      <c r="H16" s="6">
        <f t="shared" si="11"/>
        <v>0.54305555555555551</v>
      </c>
      <c r="I16" s="6">
        <f t="shared" si="11"/>
        <v>0.58680555555555547</v>
      </c>
      <c r="J16" s="6">
        <f t="shared" si="11"/>
        <v>0.62638888888888877</v>
      </c>
      <c r="K16" s="6">
        <f t="shared" si="11"/>
        <v>0.6680555555555554</v>
      </c>
      <c r="L16" s="6">
        <f t="shared" si="11"/>
        <v>0.70972222222222203</v>
      </c>
      <c r="M16" s="6">
        <f t="shared" si="11"/>
        <v>0.75138888888888866</v>
      </c>
      <c r="N16" s="6">
        <f t="shared" si="11"/>
        <v>0.83472222222222203</v>
      </c>
      <c r="O16" s="6"/>
      <c r="P16" s="6"/>
      <c r="Q16" s="11"/>
      <c r="R16" s="11"/>
      <c r="S16" s="11"/>
      <c r="T16" s="11"/>
      <c r="U16" s="11"/>
      <c r="V16" s="11"/>
      <c r="W16" s="11"/>
      <c r="X16" s="11"/>
      <c r="Y16" s="11"/>
      <c r="Z16" s="11"/>
      <c r="AB16" s="6">
        <f>AB15+($B16/1440)</f>
        <v>0.37638888888888883</v>
      </c>
      <c r="AC16" s="6">
        <f>AC15+($B16/1440)</f>
        <v>0.70972222222222214</v>
      </c>
      <c r="AD16" s="6"/>
      <c r="AE16" s="6"/>
      <c r="AF16" s="6"/>
      <c r="AG16" s="6"/>
      <c r="AH16" s="6"/>
      <c r="AI16" s="6"/>
    </row>
    <row r="17" spans="1:35" x14ac:dyDescent="0.25">
      <c r="A17" s="9" t="s">
        <v>185</v>
      </c>
      <c r="B17" s="5">
        <v>2</v>
      </c>
      <c r="D17" s="6">
        <f t="shared" si="4"/>
        <v>0.27361111111111108</v>
      </c>
      <c r="E17" s="6">
        <f t="shared" si="4"/>
        <v>0.31527777777777777</v>
      </c>
      <c r="F17" s="6">
        <f t="shared" si="4"/>
        <v>0.41944444444444445</v>
      </c>
      <c r="G17" s="6">
        <f t="shared" si="4"/>
        <v>0.50277777777777777</v>
      </c>
      <c r="H17" s="6">
        <f t="shared" si="4"/>
        <v>0.5444444444444444</v>
      </c>
      <c r="I17" s="6">
        <f t="shared" si="4"/>
        <v>0.58819444444444435</v>
      </c>
      <c r="J17" s="6">
        <f t="shared" si="4"/>
        <v>0.62777777777777766</v>
      </c>
      <c r="K17" s="6">
        <f t="shared" si="4"/>
        <v>0.66944444444444429</v>
      </c>
      <c r="L17" s="6">
        <f t="shared" si="4"/>
        <v>0.71111111111111092</v>
      </c>
      <c r="M17" s="6">
        <f t="shared" si="4"/>
        <v>0.75277777777777755</v>
      </c>
      <c r="N17" s="6">
        <f t="shared" si="4"/>
        <v>0.83611111111111092</v>
      </c>
      <c r="O17" s="6"/>
      <c r="P17" s="6"/>
      <c r="Q17" s="11"/>
      <c r="R17" s="11"/>
      <c r="S17" s="11"/>
      <c r="T17" s="11"/>
      <c r="U17" s="11"/>
      <c r="V17" s="11"/>
      <c r="W17" s="11"/>
      <c r="X17" s="11"/>
      <c r="Y17" s="11"/>
      <c r="Z17" s="11"/>
      <c r="AB17" s="6">
        <f t="shared" si="5"/>
        <v>0.37777777777777771</v>
      </c>
      <c r="AC17" s="6">
        <f t="shared" si="5"/>
        <v>0.71111111111111103</v>
      </c>
      <c r="AD17" s="6"/>
      <c r="AE17" s="6"/>
      <c r="AF17" s="6"/>
      <c r="AG17" s="6"/>
      <c r="AH17" s="6"/>
      <c r="AI17" s="6"/>
    </row>
    <row r="18" spans="1:35" x14ac:dyDescent="0.25">
      <c r="A18" s="9" t="s">
        <v>186</v>
      </c>
      <c r="B18" s="5">
        <v>1</v>
      </c>
      <c r="D18" s="6">
        <f t="shared" si="4"/>
        <v>0.27430555555555552</v>
      </c>
      <c r="E18" s="6">
        <f t="shared" si="4"/>
        <v>0.31597222222222221</v>
      </c>
      <c r="F18" s="6">
        <f t="shared" si="4"/>
        <v>0.4201388888888889</v>
      </c>
      <c r="G18" s="6">
        <f t="shared" si="4"/>
        <v>0.50347222222222221</v>
      </c>
      <c r="H18" s="6">
        <f t="shared" si="4"/>
        <v>0.54513888888888884</v>
      </c>
      <c r="I18" s="6">
        <f t="shared" si="4"/>
        <v>0.5888888888888888</v>
      </c>
      <c r="J18" s="6">
        <f t="shared" si="4"/>
        <v>0.6284722222222221</v>
      </c>
      <c r="K18" s="6">
        <f t="shared" si="4"/>
        <v>0.67013888888888873</v>
      </c>
      <c r="L18" s="6">
        <f t="shared" si="4"/>
        <v>0.71180555555555536</v>
      </c>
      <c r="M18" s="6">
        <f t="shared" si="4"/>
        <v>0.75347222222222199</v>
      </c>
      <c r="N18" s="6">
        <f t="shared" si="4"/>
        <v>0.83680555555555536</v>
      </c>
      <c r="O18" s="6"/>
      <c r="P18" s="6"/>
      <c r="Q18" s="11"/>
      <c r="R18" s="11"/>
      <c r="S18" s="11"/>
      <c r="T18" s="11"/>
      <c r="U18" s="11"/>
      <c r="V18" s="11"/>
      <c r="W18" s="11"/>
      <c r="X18" s="11"/>
      <c r="Y18" s="11"/>
      <c r="Z18" s="11"/>
      <c r="AB18" s="6">
        <f t="shared" si="5"/>
        <v>0.37847222222222215</v>
      </c>
      <c r="AC18" s="6">
        <f t="shared" si="5"/>
        <v>0.71180555555555547</v>
      </c>
      <c r="AD18" s="6"/>
      <c r="AE18" s="6"/>
      <c r="AF18" s="6"/>
      <c r="AG18" s="6"/>
      <c r="AH18" s="6"/>
      <c r="AI18" s="6"/>
    </row>
    <row r="19" spans="1:35" x14ac:dyDescent="0.25">
      <c r="A19" s="9" t="s">
        <v>187</v>
      </c>
      <c r="B19" s="5">
        <v>2</v>
      </c>
      <c r="D19" s="6">
        <f t="shared" si="4"/>
        <v>0.27569444444444441</v>
      </c>
      <c r="E19" s="6">
        <f t="shared" si="4"/>
        <v>0.31736111111111109</v>
      </c>
      <c r="F19" s="6">
        <f t="shared" si="4"/>
        <v>0.42152777777777778</v>
      </c>
      <c r="G19" s="6">
        <f t="shared" si="4"/>
        <v>0.50486111111111109</v>
      </c>
      <c r="H19" s="6">
        <f t="shared" si="4"/>
        <v>0.54652777777777772</v>
      </c>
      <c r="I19" s="6">
        <f t="shared" si="4"/>
        <v>0.59027777777777768</v>
      </c>
      <c r="J19" s="6">
        <f t="shared" si="4"/>
        <v>0.62986111111111098</v>
      </c>
      <c r="K19" s="6">
        <f t="shared" si="4"/>
        <v>0.67152777777777761</v>
      </c>
      <c r="L19" s="6">
        <f t="shared" si="4"/>
        <v>0.71319444444444424</v>
      </c>
      <c r="M19" s="6">
        <f t="shared" si="4"/>
        <v>0.75486111111111087</v>
      </c>
      <c r="N19" s="6">
        <f t="shared" si="4"/>
        <v>0.83819444444444424</v>
      </c>
      <c r="O19" s="6"/>
      <c r="P19" s="6"/>
      <c r="Q19" s="11"/>
      <c r="R19" s="11"/>
      <c r="S19" s="11"/>
      <c r="T19" s="11"/>
      <c r="U19" s="11"/>
      <c r="V19" s="11"/>
      <c r="W19" s="11"/>
      <c r="X19" s="11"/>
      <c r="Y19" s="11"/>
      <c r="Z19" s="11"/>
      <c r="AB19" s="6">
        <f t="shared" si="5"/>
        <v>0.37986111111111104</v>
      </c>
      <c r="AC19" s="6">
        <f t="shared" si="5"/>
        <v>0.71319444444444435</v>
      </c>
      <c r="AD19" s="6"/>
      <c r="AE19" s="6"/>
      <c r="AF19" s="6"/>
      <c r="AG19" s="6"/>
      <c r="AH19" s="6"/>
      <c r="AI19" s="6"/>
    </row>
    <row r="20" spans="1:35" x14ac:dyDescent="0.25">
      <c r="A20" s="9" t="s">
        <v>188</v>
      </c>
      <c r="B20" s="5">
        <v>1</v>
      </c>
      <c r="D20" s="6">
        <f t="shared" si="4"/>
        <v>0.27638888888888885</v>
      </c>
      <c r="E20" s="6">
        <f t="shared" si="4"/>
        <v>0.31805555555555554</v>
      </c>
      <c r="F20" s="6">
        <f t="shared" si="4"/>
        <v>0.42222222222222222</v>
      </c>
      <c r="G20" s="6">
        <f t="shared" si="4"/>
        <v>0.50555555555555554</v>
      </c>
      <c r="H20" s="6">
        <f t="shared" si="4"/>
        <v>0.54722222222222217</v>
      </c>
      <c r="I20" s="6">
        <f t="shared" si="4"/>
        <v>0.59097222222222212</v>
      </c>
      <c r="J20" s="6">
        <f t="shared" si="4"/>
        <v>0.63055555555555542</v>
      </c>
      <c r="K20" s="6">
        <f t="shared" si="4"/>
        <v>0.67222222222222205</v>
      </c>
      <c r="L20" s="6">
        <f t="shared" si="4"/>
        <v>0.71388888888888868</v>
      </c>
      <c r="M20" s="6">
        <f t="shared" si="4"/>
        <v>0.75555555555555531</v>
      </c>
      <c r="N20" s="6">
        <f t="shared" si="4"/>
        <v>0.83888888888888868</v>
      </c>
      <c r="O20" s="6"/>
      <c r="P20" s="6"/>
      <c r="Q20" s="11"/>
      <c r="R20" s="11"/>
      <c r="S20" s="11"/>
      <c r="T20" s="11"/>
      <c r="U20" s="11"/>
      <c r="V20" s="11"/>
      <c r="W20" s="11"/>
      <c r="X20" s="11"/>
      <c r="Y20" s="11"/>
      <c r="Z20" s="11"/>
      <c r="AB20" s="6">
        <f t="shared" si="5"/>
        <v>0.38055555555555548</v>
      </c>
      <c r="AC20" s="6">
        <f t="shared" si="5"/>
        <v>0.7138888888888888</v>
      </c>
      <c r="AD20" s="6"/>
      <c r="AE20" s="6"/>
      <c r="AF20" s="6"/>
      <c r="AG20" s="6"/>
      <c r="AH20" s="6"/>
      <c r="AI20" s="6"/>
    </row>
    <row r="21" spans="1:35" x14ac:dyDescent="0.25">
      <c r="A21" s="9" t="s">
        <v>189</v>
      </c>
      <c r="B21" s="5">
        <v>1</v>
      </c>
      <c r="D21" s="6">
        <f t="shared" si="4"/>
        <v>0.27708333333333329</v>
      </c>
      <c r="E21" s="6">
        <f t="shared" si="4"/>
        <v>0.31874999999999998</v>
      </c>
      <c r="F21" s="6">
        <f t="shared" si="4"/>
        <v>0.42291666666666666</v>
      </c>
      <c r="G21" s="6">
        <f t="shared" si="4"/>
        <v>0.50624999999999998</v>
      </c>
      <c r="H21" s="6">
        <f t="shared" si="4"/>
        <v>0.54791666666666661</v>
      </c>
      <c r="I21" s="6">
        <f t="shared" si="4"/>
        <v>0.59166666666666656</v>
      </c>
      <c r="J21" s="6">
        <f t="shared" si="4"/>
        <v>0.63124999999999987</v>
      </c>
      <c r="K21" s="6">
        <f t="shared" si="4"/>
        <v>0.6729166666666665</v>
      </c>
      <c r="L21" s="6">
        <f t="shared" si="4"/>
        <v>0.71458333333333313</v>
      </c>
      <c r="M21" s="6">
        <f t="shared" si="4"/>
        <v>0.75624999999999976</v>
      </c>
      <c r="N21" s="6">
        <f t="shared" si="4"/>
        <v>0.83958333333333313</v>
      </c>
      <c r="O21" s="6"/>
      <c r="P21" s="6"/>
      <c r="Q21" s="11"/>
      <c r="R21" s="11"/>
      <c r="S21" s="11"/>
      <c r="T21" s="11"/>
      <c r="U21" s="11"/>
      <c r="V21" s="11"/>
      <c r="W21" s="11"/>
      <c r="X21" s="11"/>
      <c r="Y21" s="11"/>
      <c r="Z21" s="11"/>
      <c r="AB21" s="6">
        <f t="shared" si="5"/>
        <v>0.38124999999999992</v>
      </c>
      <c r="AC21" s="6">
        <f t="shared" si="5"/>
        <v>0.71458333333333324</v>
      </c>
      <c r="AD21" s="6"/>
      <c r="AE21" s="6"/>
      <c r="AF21" s="6"/>
      <c r="AG21" s="6"/>
      <c r="AH21" s="6"/>
      <c r="AI21" s="6"/>
    </row>
    <row r="22" spans="1:35" x14ac:dyDescent="0.25">
      <c r="A22" s="9" t="s">
        <v>190</v>
      </c>
      <c r="B22" s="5">
        <v>1</v>
      </c>
      <c r="D22" s="6">
        <f t="shared" si="4"/>
        <v>0.27777777777777773</v>
      </c>
      <c r="E22" s="6">
        <f t="shared" si="4"/>
        <v>0.31944444444444442</v>
      </c>
      <c r="F22" s="6">
        <f t="shared" si="4"/>
        <v>0.4236111111111111</v>
      </c>
      <c r="G22" s="6">
        <f t="shared" si="4"/>
        <v>0.50694444444444442</v>
      </c>
      <c r="H22" s="6">
        <f t="shared" si="4"/>
        <v>0.54861111111111105</v>
      </c>
      <c r="I22" s="6">
        <f t="shared" si="4"/>
        <v>0.59236111111111101</v>
      </c>
      <c r="J22" s="6">
        <f t="shared" si="4"/>
        <v>0.63194444444444431</v>
      </c>
      <c r="K22" s="6">
        <f t="shared" si="4"/>
        <v>0.67361111111111094</v>
      </c>
      <c r="L22" s="6">
        <f t="shared" si="4"/>
        <v>0.71527777777777757</v>
      </c>
      <c r="M22" s="6">
        <f t="shared" si="4"/>
        <v>0.7569444444444442</v>
      </c>
      <c r="N22" s="6">
        <f t="shared" si="4"/>
        <v>0.84027777777777757</v>
      </c>
      <c r="O22" s="6"/>
      <c r="P22" s="6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6">
        <f t="shared" si="5"/>
        <v>0.38194444444444436</v>
      </c>
      <c r="AC22" s="6">
        <f t="shared" si="5"/>
        <v>0.71527777777777768</v>
      </c>
      <c r="AD22" s="6"/>
      <c r="AE22" s="6"/>
      <c r="AF22" s="6"/>
      <c r="AG22" s="6"/>
      <c r="AH22" s="6"/>
      <c r="AI22" s="6"/>
    </row>
    <row r="23" spans="1:35" x14ac:dyDescent="0.25">
      <c r="A23" s="9" t="s">
        <v>191</v>
      </c>
      <c r="B23" s="5">
        <v>2</v>
      </c>
      <c r="D23" s="6">
        <f t="shared" si="4"/>
        <v>0.27916666666666662</v>
      </c>
      <c r="E23" s="6">
        <f t="shared" si="4"/>
        <v>0.3208333333333333</v>
      </c>
      <c r="F23" s="6">
        <f t="shared" si="4"/>
        <v>0.42499999999999999</v>
      </c>
      <c r="G23" s="6">
        <f t="shared" si="4"/>
        <v>0.5083333333333333</v>
      </c>
      <c r="H23" s="6">
        <f t="shared" si="4"/>
        <v>0.54999999999999993</v>
      </c>
      <c r="I23" s="6">
        <f t="shared" si="4"/>
        <v>0.59374999999999989</v>
      </c>
      <c r="J23" s="6">
        <f t="shared" si="4"/>
        <v>0.63333333333333319</v>
      </c>
      <c r="K23" s="6">
        <f t="shared" si="4"/>
        <v>0.67499999999999982</v>
      </c>
      <c r="L23" s="6">
        <f t="shared" si="4"/>
        <v>0.71666666666666645</v>
      </c>
      <c r="M23" s="6">
        <f t="shared" si="4"/>
        <v>0.75833333333333308</v>
      </c>
      <c r="N23" s="6">
        <f t="shared" si="4"/>
        <v>0.84166666666666645</v>
      </c>
      <c r="O23" s="6"/>
      <c r="P23" s="6"/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6">
        <f t="shared" si="5"/>
        <v>0.38333333333333325</v>
      </c>
      <c r="AC23" s="6">
        <f t="shared" si="5"/>
        <v>0.71666666666666656</v>
      </c>
      <c r="AD23" s="6"/>
      <c r="AE23" s="6"/>
      <c r="AF23" s="6"/>
      <c r="AG23" s="6"/>
      <c r="AH23" s="6"/>
      <c r="AI23" s="6"/>
    </row>
    <row r="25" spans="1:35" ht="26.25" x14ac:dyDescent="0.25">
      <c r="A25" s="2">
        <v>612</v>
      </c>
      <c r="D25" s="49" t="s">
        <v>5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B25" s="49" t="s">
        <v>4</v>
      </c>
      <c r="AC25" s="49"/>
      <c r="AD25" s="49"/>
      <c r="AE25" s="49"/>
      <c r="AF25" s="49"/>
      <c r="AG25" s="49"/>
      <c r="AH25" s="49"/>
      <c r="AI25" s="49"/>
    </row>
    <row r="26" spans="1:35" x14ac:dyDescent="0.25">
      <c r="A26" s="3" t="s">
        <v>0</v>
      </c>
      <c r="B26" s="48" t="s">
        <v>2</v>
      </c>
      <c r="C26" s="48"/>
      <c r="D26" s="3">
        <v>2</v>
      </c>
      <c r="E26" s="3">
        <v>4</v>
      </c>
      <c r="F26" s="3">
        <v>6</v>
      </c>
      <c r="G26" s="3">
        <v>8</v>
      </c>
      <c r="H26" s="3">
        <v>10</v>
      </c>
      <c r="I26" s="3">
        <v>12</v>
      </c>
      <c r="J26" s="3">
        <v>14</v>
      </c>
      <c r="K26" s="3">
        <v>16</v>
      </c>
      <c r="L26" s="3">
        <v>18</v>
      </c>
      <c r="M26" s="3">
        <v>20</v>
      </c>
      <c r="N26" s="3">
        <v>22</v>
      </c>
      <c r="O26" s="3">
        <v>24</v>
      </c>
      <c r="P26" s="3">
        <v>26</v>
      </c>
      <c r="Q26" s="3">
        <v>28</v>
      </c>
      <c r="R26" s="3">
        <v>30</v>
      </c>
      <c r="S26" s="3">
        <v>32</v>
      </c>
      <c r="T26" s="3">
        <v>34</v>
      </c>
      <c r="U26" s="3">
        <v>36</v>
      </c>
      <c r="V26" s="3">
        <v>38</v>
      </c>
      <c r="W26" s="3">
        <v>40</v>
      </c>
      <c r="X26" s="3">
        <v>42</v>
      </c>
      <c r="Y26" s="3">
        <v>44</v>
      </c>
      <c r="Z26" s="3">
        <v>46</v>
      </c>
      <c r="AB26" s="3">
        <v>102</v>
      </c>
      <c r="AC26" s="3">
        <v>104</v>
      </c>
      <c r="AD26" s="3">
        <v>106</v>
      </c>
      <c r="AE26" s="3">
        <v>108</v>
      </c>
      <c r="AF26" s="3">
        <v>110</v>
      </c>
      <c r="AG26" s="3">
        <v>112</v>
      </c>
      <c r="AH26" s="3">
        <v>114</v>
      </c>
      <c r="AI26" s="3">
        <v>116</v>
      </c>
    </row>
    <row r="27" spans="1:35" s="33" customFormat="1" x14ac:dyDescent="0.25">
      <c r="A27" s="34" t="s">
        <v>308</v>
      </c>
      <c r="C27" s="35"/>
      <c r="D27" s="36" t="s">
        <v>3</v>
      </c>
      <c r="E27" s="36">
        <v>70</v>
      </c>
      <c r="F27" s="36">
        <v>75</v>
      </c>
      <c r="G27" s="36">
        <v>105</v>
      </c>
      <c r="H27" s="36">
        <v>120</v>
      </c>
      <c r="I27" s="36">
        <v>120</v>
      </c>
      <c r="J27" s="36">
        <v>60</v>
      </c>
      <c r="K27" s="36">
        <v>60</v>
      </c>
      <c r="L27" s="36">
        <v>60</v>
      </c>
      <c r="M27" s="36">
        <v>60</v>
      </c>
      <c r="N27" s="36">
        <v>60</v>
      </c>
      <c r="O27" s="36"/>
      <c r="P27" s="35"/>
      <c r="Q27" s="35"/>
      <c r="R27" s="35"/>
      <c r="S27" s="35"/>
      <c r="T27" s="35"/>
      <c r="U27" s="35"/>
      <c r="V27" s="35"/>
      <c r="W27" s="35"/>
      <c r="X27" s="35"/>
      <c r="Y27" s="35"/>
      <c r="AA27" s="37"/>
      <c r="AC27" s="33">
        <v>480</v>
      </c>
    </row>
    <row r="28" spans="1:35" x14ac:dyDescent="0.25">
      <c r="A28" s="9" t="s">
        <v>191</v>
      </c>
      <c r="B28" s="5">
        <v>0</v>
      </c>
      <c r="D28" s="8">
        <v>0.19305555555555554</v>
      </c>
      <c r="E28" s="6">
        <f t="shared" ref="E28:N28" si="12">D28+E27/1440</f>
        <v>0.24166666666666664</v>
      </c>
      <c r="F28" s="11">
        <f t="shared" si="12"/>
        <v>0.29374999999999996</v>
      </c>
      <c r="G28" s="6">
        <f t="shared" si="12"/>
        <v>0.36666666666666664</v>
      </c>
      <c r="H28" s="6">
        <f t="shared" si="12"/>
        <v>0.44999999999999996</v>
      </c>
      <c r="I28" s="6">
        <f t="shared" si="12"/>
        <v>0.53333333333333333</v>
      </c>
      <c r="J28" s="6">
        <f t="shared" si="12"/>
        <v>0.57499999999999996</v>
      </c>
      <c r="K28" s="6">
        <f t="shared" si="12"/>
        <v>0.61666666666666659</v>
      </c>
      <c r="L28" s="6">
        <f t="shared" si="12"/>
        <v>0.65833333333333321</v>
      </c>
      <c r="M28" s="6">
        <f t="shared" si="12"/>
        <v>0.69999999999999984</v>
      </c>
      <c r="N28" s="6">
        <f t="shared" si="12"/>
        <v>0.74166666666666647</v>
      </c>
      <c r="O28" s="10"/>
      <c r="P28" s="6"/>
      <c r="Q28" s="10"/>
      <c r="R28" s="11"/>
      <c r="S28" s="10"/>
      <c r="T28" s="11"/>
      <c r="U28" s="10"/>
      <c r="V28" s="11"/>
      <c r="W28" s="11"/>
      <c r="X28" s="11"/>
      <c r="Y28" s="11"/>
      <c r="Z28" s="10"/>
      <c r="AB28" s="8">
        <v>0.40833333333333338</v>
      </c>
      <c r="AC28" s="6">
        <f t="shared" ref="AC28" si="13">AB28+AC27/1440</f>
        <v>0.7416666666666667</v>
      </c>
      <c r="AD28" s="6"/>
      <c r="AE28" s="6"/>
      <c r="AF28" s="8"/>
      <c r="AG28" s="6"/>
      <c r="AH28" s="8"/>
      <c r="AI28" s="6"/>
    </row>
    <row r="29" spans="1:35" x14ac:dyDescent="0.25">
      <c r="A29" s="9" t="s">
        <v>190</v>
      </c>
      <c r="B29" s="9">
        <v>2</v>
      </c>
      <c r="D29" s="6">
        <f>D28+($B29/1440)</f>
        <v>0.19444444444444442</v>
      </c>
      <c r="E29" s="6">
        <f>E28+($B29/1440)</f>
        <v>0.24305555555555552</v>
      </c>
      <c r="F29" s="11">
        <f>F28+($B29/1440)</f>
        <v>0.29513888888888884</v>
      </c>
      <c r="G29" s="6">
        <f>G28+($B29/1440)</f>
        <v>0.36805555555555552</v>
      </c>
      <c r="H29" s="6">
        <f t="shared" ref="H29:N40" si="14">H28+($B29/1440)</f>
        <v>0.45138888888888884</v>
      </c>
      <c r="I29" s="6">
        <f t="shared" si="14"/>
        <v>0.53472222222222221</v>
      </c>
      <c r="J29" s="6">
        <f t="shared" si="14"/>
        <v>0.57638888888888884</v>
      </c>
      <c r="K29" s="6">
        <f t="shared" si="14"/>
        <v>0.61805555555555547</v>
      </c>
      <c r="L29" s="6">
        <f t="shared" si="14"/>
        <v>0.6597222222222221</v>
      </c>
      <c r="M29" s="6">
        <f t="shared" si="14"/>
        <v>0.70138888888888873</v>
      </c>
      <c r="N29" s="6">
        <f t="shared" si="14"/>
        <v>0.74305555555555536</v>
      </c>
      <c r="O29" s="6"/>
      <c r="P29" s="6"/>
      <c r="Q29" s="10"/>
      <c r="R29" s="11"/>
      <c r="S29" s="10"/>
      <c r="T29" s="11"/>
      <c r="U29" s="10"/>
      <c r="V29" s="11"/>
      <c r="W29" s="11"/>
      <c r="X29" s="11"/>
      <c r="Y29" s="11"/>
      <c r="Z29" s="10"/>
      <c r="AB29" s="6">
        <f>AB28+($B29/1440)</f>
        <v>0.40972222222222227</v>
      </c>
      <c r="AC29" s="6">
        <f t="shared" ref="AC29:AC40" si="15">AC28+($B29/1440)</f>
        <v>0.74305555555555558</v>
      </c>
      <c r="AD29" s="6"/>
      <c r="AE29" s="6"/>
      <c r="AF29" s="6"/>
      <c r="AG29" s="6"/>
      <c r="AH29" s="8"/>
      <c r="AI29" s="6"/>
    </row>
    <row r="30" spans="1:35" x14ac:dyDescent="0.25">
      <c r="A30" s="9" t="s">
        <v>189</v>
      </c>
      <c r="B30" s="9">
        <v>1</v>
      </c>
      <c r="D30" s="6">
        <f t="shared" ref="D30:G42" si="16">D29+($B30/1440)</f>
        <v>0.19513888888888886</v>
      </c>
      <c r="E30" s="6">
        <f t="shared" si="16"/>
        <v>0.24374999999999997</v>
      </c>
      <c r="F30" s="11">
        <f t="shared" si="16"/>
        <v>0.29583333333333328</v>
      </c>
      <c r="G30" s="6">
        <f t="shared" si="16"/>
        <v>0.36874999999999997</v>
      </c>
      <c r="H30" s="6">
        <f t="shared" si="14"/>
        <v>0.45208333333333328</v>
      </c>
      <c r="I30" s="6">
        <f t="shared" si="14"/>
        <v>0.53541666666666665</v>
      </c>
      <c r="J30" s="6">
        <f t="shared" si="14"/>
        <v>0.57708333333333328</v>
      </c>
      <c r="K30" s="6">
        <f t="shared" si="14"/>
        <v>0.61874999999999991</v>
      </c>
      <c r="L30" s="6">
        <f t="shared" si="14"/>
        <v>0.66041666666666654</v>
      </c>
      <c r="M30" s="6">
        <f t="shared" si="14"/>
        <v>0.70208333333333317</v>
      </c>
      <c r="N30" s="6">
        <f t="shared" si="14"/>
        <v>0.7437499999999998</v>
      </c>
      <c r="O30" s="6"/>
      <c r="P30" s="6"/>
      <c r="Q30" s="10"/>
      <c r="R30" s="11"/>
      <c r="S30" s="10"/>
      <c r="T30" s="11"/>
      <c r="U30" s="10"/>
      <c r="V30" s="11"/>
      <c r="W30" s="11"/>
      <c r="X30" s="11"/>
      <c r="Y30" s="11"/>
      <c r="Z30" s="10"/>
      <c r="AB30" s="6">
        <f t="shared" ref="AB30:AB40" si="17">AB29+($B30/1440)</f>
        <v>0.41041666666666671</v>
      </c>
      <c r="AC30" s="6">
        <f t="shared" si="15"/>
        <v>0.74375000000000002</v>
      </c>
      <c r="AD30" s="6"/>
      <c r="AE30" s="6"/>
      <c r="AF30" s="6"/>
      <c r="AG30" s="6"/>
      <c r="AH30" s="8"/>
      <c r="AI30" s="6"/>
    </row>
    <row r="31" spans="1:35" x14ac:dyDescent="0.25">
      <c r="A31" s="9" t="s">
        <v>188</v>
      </c>
      <c r="B31" s="9">
        <v>1</v>
      </c>
      <c r="D31" s="6">
        <f t="shared" si="16"/>
        <v>0.1958333333333333</v>
      </c>
      <c r="E31" s="6">
        <f t="shared" si="16"/>
        <v>0.24444444444444441</v>
      </c>
      <c r="F31" s="11">
        <f t="shared" si="16"/>
        <v>0.29652777777777772</v>
      </c>
      <c r="G31" s="6">
        <f t="shared" si="16"/>
        <v>0.36944444444444441</v>
      </c>
      <c r="H31" s="6">
        <f t="shared" si="14"/>
        <v>0.45277777777777772</v>
      </c>
      <c r="I31" s="6">
        <f t="shared" si="14"/>
        <v>0.53611111111111109</v>
      </c>
      <c r="J31" s="6">
        <f t="shared" si="14"/>
        <v>0.57777777777777772</v>
      </c>
      <c r="K31" s="6">
        <f t="shared" si="14"/>
        <v>0.61944444444444435</v>
      </c>
      <c r="L31" s="6">
        <f t="shared" si="14"/>
        <v>0.66111111111111098</v>
      </c>
      <c r="M31" s="6">
        <f t="shared" si="14"/>
        <v>0.70277777777777761</v>
      </c>
      <c r="N31" s="6">
        <f t="shared" si="14"/>
        <v>0.74444444444444424</v>
      </c>
      <c r="O31" s="6"/>
      <c r="P31" s="6"/>
      <c r="Q31" s="10"/>
      <c r="R31" s="11"/>
      <c r="S31" s="10"/>
      <c r="T31" s="11"/>
      <c r="U31" s="10"/>
      <c r="V31" s="11"/>
      <c r="W31" s="11"/>
      <c r="X31" s="11"/>
      <c r="Y31" s="11"/>
      <c r="Z31" s="10"/>
      <c r="AB31" s="6">
        <f t="shared" si="17"/>
        <v>0.41111111111111115</v>
      </c>
      <c r="AC31" s="6">
        <f t="shared" si="15"/>
        <v>0.74444444444444446</v>
      </c>
      <c r="AD31" s="6"/>
      <c r="AE31" s="6"/>
      <c r="AF31" s="6"/>
      <c r="AG31" s="6"/>
      <c r="AH31" s="8"/>
      <c r="AI31" s="6"/>
    </row>
    <row r="32" spans="1:35" x14ac:dyDescent="0.25">
      <c r="A32" s="9" t="s">
        <v>187</v>
      </c>
      <c r="B32" s="9">
        <v>1</v>
      </c>
      <c r="D32" s="6">
        <f t="shared" si="16"/>
        <v>0.19652777777777775</v>
      </c>
      <c r="E32" s="6">
        <f t="shared" si="16"/>
        <v>0.24513888888888885</v>
      </c>
      <c r="F32" s="11">
        <f t="shared" si="16"/>
        <v>0.29722222222222217</v>
      </c>
      <c r="G32" s="6">
        <f t="shared" si="16"/>
        <v>0.37013888888888885</v>
      </c>
      <c r="H32" s="6">
        <f t="shared" si="14"/>
        <v>0.45347222222222217</v>
      </c>
      <c r="I32" s="6">
        <f t="shared" si="14"/>
        <v>0.53680555555555554</v>
      </c>
      <c r="J32" s="6">
        <f t="shared" si="14"/>
        <v>0.57847222222222217</v>
      </c>
      <c r="K32" s="6">
        <f t="shared" si="14"/>
        <v>0.6201388888888888</v>
      </c>
      <c r="L32" s="6">
        <f t="shared" si="14"/>
        <v>0.66180555555555542</v>
      </c>
      <c r="M32" s="6">
        <f t="shared" si="14"/>
        <v>0.70347222222222205</v>
      </c>
      <c r="N32" s="6">
        <f t="shared" si="14"/>
        <v>0.74513888888888868</v>
      </c>
      <c r="O32" s="6"/>
      <c r="P32" s="6"/>
      <c r="Q32" s="10"/>
      <c r="R32" s="11"/>
      <c r="S32" s="10"/>
      <c r="T32" s="11"/>
      <c r="U32" s="10"/>
      <c r="V32" s="11"/>
      <c r="W32" s="11"/>
      <c r="X32" s="11"/>
      <c r="Y32" s="11"/>
      <c r="Z32" s="10"/>
      <c r="AB32" s="6">
        <f t="shared" si="17"/>
        <v>0.41180555555555559</v>
      </c>
      <c r="AC32" s="6">
        <f t="shared" si="15"/>
        <v>0.74513888888888891</v>
      </c>
      <c r="AD32" s="6"/>
      <c r="AE32" s="6"/>
      <c r="AF32" s="6"/>
      <c r="AG32" s="6"/>
      <c r="AH32" s="8"/>
      <c r="AI32" s="6"/>
    </row>
    <row r="33" spans="1:35" x14ac:dyDescent="0.25">
      <c r="A33" s="9" t="s">
        <v>186</v>
      </c>
      <c r="B33" s="9">
        <v>2</v>
      </c>
      <c r="D33" s="6">
        <f t="shared" si="16"/>
        <v>0.19791666666666663</v>
      </c>
      <c r="E33" s="6">
        <f t="shared" si="16"/>
        <v>0.24652777777777773</v>
      </c>
      <c r="F33" s="11">
        <f t="shared" si="16"/>
        <v>0.29861111111111105</v>
      </c>
      <c r="G33" s="6">
        <f t="shared" si="16"/>
        <v>0.37152777777777773</v>
      </c>
      <c r="H33" s="6">
        <f t="shared" si="14"/>
        <v>0.45486111111111105</v>
      </c>
      <c r="I33" s="6">
        <f t="shared" si="14"/>
        <v>0.53819444444444442</v>
      </c>
      <c r="J33" s="6">
        <f t="shared" si="14"/>
        <v>0.57986111111111105</v>
      </c>
      <c r="K33" s="6">
        <f t="shared" si="14"/>
        <v>0.62152777777777768</v>
      </c>
      <c r="L33" s="6">
        <f t="shared" si="14"/>
        <v>0.66319444444444431</v>
      </c>
      <c r="M33" s="6">
        <f t="shared" si="14"/>
        <v>0.70486111111111094</v>
      </c>
      <c r="N33" s="6">
        <f t="shared" si="14"/>
        <v>0.74652777777777757</v>
      </c>
      <c r="O33" s="6"/>
      <c r="P33" s="6"/>
      <c r="Q33" s="10"/>
      <c r="R33" s="11"/>
      <c r="S33" s="10"/>
      <c r="T33" s="11"/>
      <c r="U33" s="10"/>
      <c r="V33" s="11"/>
      <c r="W33" s="11"/>
      <c r="X33" s="11"/>
      <c r="Y33" s="11"/>
      <c r="Z33" s="10"/>
      <c r="AB33" s="6">
        <f t="shared" si="17"/>
        <v>0.41319444444444448</v>
      </c>
      <c r="AC33" s="6">
        <f t="shared" si="15"/>
        <v>0.74652777777777779</v>
      </c>
      <c r="AD33" s="6"/>
      <c r="AE33" s="6"/>
      <c r="AF33" s="6"/>
      <c r="AG33" s="6"/>
      <c r="AH33" s="8"/>
      <c r="AI33" s="6"/>
    </row>
    <row r="34" spans="1:35" x14ac:dyDescent="0.25">
      <c r="A34" s="9" t="s">
        <v>185</v>
      </c>
      <c r="B34" s="9">
        <v>1</v>
      </c>
      <c r="D34" s="6">
        <f t="shared" si="16"/>
        <v>0.19861111111111107</v>
      </c>
      <c r="E34" s="6">
        <f t="shared" si="16"/>
        <v>0.24722222222222218</v>
      </c>
      <c r="F34" s="11">
        <f t="shared" si="16"/>
        <v>0.29930555555555549</v>
      </c>
      <c r="G34" s="6">
        <f t="shared" si="16"/>
        <v>0.37222222222222218</v>
      </c>
      <c r="H34" s="6">
        <f t="shared" si="14"/>
        <v>0.45555555555555549</v>
      </c>
      <c r="I34" s="6">
        <f t="shared" si="14"/>
        <v>0.53888888888888886</v>
      </c>
      <c r="J34" s="6">
        <f t="shared" si="14"/>
        <v>0.58055555555555549</v>
      </c>
      <c r="K34" s="6">
        <f t="shared" si="14"/>
        <v>0.62222222222222212</v>
      </c>
      <c r="L34" s="6">
        <f t="shared" si="14"/>
        <v>0.66388888888888875</v>
      </c>
      <c r="M34" s="6">
        <f t="shared" si="14"/>
        <v>0.70555555555555538</v>
      </c>
      <c r="N34" s="6">
        <f t="shared" si="14"/>
        <v>0.74722222222222201</v>
      </c>
      <c r="O34" s="6"/>
      <c r="P34" s="6"/>
      <c r="Q34" s="10"/>
      <c r="R34" s="11"/>
      <c r="S34" s="10"/>
      <c r="T34" s="11"/>
      <c r="U34" s="10"/>
      <c r="V34" s="11"/>
      <c r="W34" s="11"/>
      <c r="X34" s="11"/>
      <c r="Y34" s="11"/>
      <c r="Z34" s="10"/>
      <c r="AB34" s="6">
        <f t="shared" si="17"/>
        <v>0.41388888888888892</v>
      </c>
      <c r="AC34" s="6">
        <f t="shared" si="15"/>
        <v>0.74722222222222223</v>
      </c>
      <c r="AD34" s="6"/>
      <c r="AE34" s="6"/>
      <c r="AF34" s="6"/>
      <c r="AG34" s="6"/>
      <c r="AH34" s="8"/>
      <c r="AI34" s="6"/>
    </row>
    <row r="35" spans="1:35" x14ac:dyDescent="0.25">
      <c r="A35" s="9" t="s">
        <v>184</v>
      </c>
      <c r="B35" s="9">
        <v>2</v>
      </c>
      <c r="D35" s="6">
        <f t="shared" si="16"/>
        <v>0.19999999999999996</v>
      </c>
      <c r="E35" s="6">
        <f t="shared" si="16"/>
        <v>0.24861111111111106</v>
      </c>
      <c r="F35" s="11">
        <f t="shared" si="16"/>
        <v>0.30069444444444438</v>
      </c>
      <c r="G35" s="6">
        <f t="shared" si="16"/>
        <v>0.37361111111111106</v>
      </c>
      <c r="H35" s="6">
        <f t="shared" si="14"/>
        <v>0.45694444444444438</v>
      </c>
      <c r="I35" s="6">
        <f t="shared" si="14"/>
        <v>0.54027777777777775</v>
      </c>
      <c r="J35" s="6">
        <f t="shared" si="14"/>
        <v>0.58194444444444438</v>
      </c>
      <c r="K35" s="6">
        <f t="shared" si="14"/>
        <v>0.62361111111111101</v>
      </c>
      <c r="L35" s="6">
        <f t="shared" si="14"/>
        <v>0.66527777777777763</v>
      </c>
      <c r="M35" s="6">
        <f t="shared" si="14"/>
        <v>0.70694444444444426</v>
      </c>
      <c r="N35" s="6">
        <f t="shared" si="14"/>
        <v>0.74861111111111089</v>
      </c>
      <c r="O35" s="6"/>
      <c r="P35" s="6"/>
      <c r="Q35" s="10"/>
      <c r="R35" s="11"/>
      <c r="S35" s="10"/>
      <c r="T35" s="11"/>
      <c r="U35" s="10"/>
      <c r="V35" s="11"/>
      <c r="W35" s="11"/>
      <c r="X35" s="11"/>
      <c r="Y35" s="11"/>
      <c r="Z35" s="10"/>
      <c r="AB35" s="6">
        <f t="shared" si="17"/>
        <v>0.4152777777777778</v>
      </c>
      <c r="AC35" s="6">
        <f t="shared" si="15"/>
        <v>0.74861111111111112</v>
      </c>
      <c r="AD35" s="6"/>
      <c r="AE35" s="6"/>
      <c r="AF35" s="6"/>
      <c r="AG35" s="6"/>
      <c r="AH35" s="8"/>
      <c r="AI35" s="6"/>
    </row>
    <row r="36" spans="1:35" x14ac:dyDescent="0.25">
      <c r="A36" s="9" t="s">
        <v>175</v>
      </c>
      <c r="B36" s="9">
        <v>2</v>
      </c>
      <c r="D36" s="6">
        <f t="shared" ref="D36:N36" si="18">D35+($B36/1440)</f>
        <v>0.20138888888888884</v>
      </c>
      <c r="E36" s="6">
        <f t="shared" si="18"/>
        <v>0.24999999999999994</v>
      </c>
      <c r="F36" s="11">
        <f t="shared" si="18"/>
        <v>0.30208333333333326</v>
      </c>
      <c r="G36" s="6">
        <f t="shared" si="18"/>
        <v>0.37499999999999994</v>
      </c>
      <c r="H36" s="6">
        <f t="shared" si="18"/>
        <v>0.45833333333333326</v>
      </c>
      <c r="I36" s="6">
        <f t="shared" si="18"/>
        <v>0.54166666666666663</v>
      </c>
      <c r="J36" s="6">
        <f t="shared" si="18"/>
        <v>0.58333333333333326</v>
      </c>
      <c r="K36" s="6">
        <f t="shared" si="18"/>
        <v>0.62499999999999989</v>
      </c>
      <c r="L36" s="6">
        <f t="shared" si="18"/>
        <v>0.66666666666666652</v>
      </c>
      <c r="M36" s="6">
        <f t="shared" si="18"/>
        <v>0.70833333333333315</v>
      </c>
      <c r="N36" s="6">
        <f t="shared" si="18"/>
        <v>0.74999999999999978</v>
      </c>
      <c r="O36" s="6"/>
      <c r="P36" s="6"/>
      <c r="Q36" s="10"/>
      <c r="R36" s="11"/>
      <c r="S36" s="10"/>
      <c r="T36" s="11"/>
      <c r="U36" s="10"/>
      <c r="V36" s="11"/>
      <c r="W36" s="11"/>
      <c r="X36" s="11"/>
      <c r="Y36" s="11"/>
      <c r="Z36" s="10"/>
      <c r="AB36" s="6">
        <f>AB35+($B36/1440)</f>
        <v>0.41666666666666669</v>
      </c>
      <c r="AC36" s="6">
        <f>AC35+($B36/1440)</f>
        <v>0.75</v>
      </c>
      <c r="AD36" s="6"/>
      <c r="AE36" s="6"/>
      <c r="AF36" s="6"/>
      <c r="AG36" s="6"/>
      <c r="AH36" s="8"/>
      <c r="AI36" s="6"/>
    </row>
    <row r="37" spans="1:35" x14ac:dyDescent="0.25">
      <c r="A37" s="9" t="s">
        <v>174</v>
      </c>
      <c r="B37" s="9">
        <v>2</v>
      </c>
      <c r="D37" s="6">
        <f t="shared" si="16"/>
        <v>0.20277777777777772</v>
      </c>
      <c r="E37" s="6">
        <f t="shared" si="16"/>
        <v>0.25138888888888883</v>
      </c>
      <c r="F37" s="11">
        <f t="shared" si="16"/>
        <v>0.30347222222222214</v>
      </c>
      <c r="G37" s="6">
        <f t="shared" si="16"/>
        <v>0.37638888888888883</v>
      </c>
      <c r="H37" s="6">
        <f t="shared" si="14"/>
        <v>0.45972222222222214</v>
      </c>
      <c r="I37" s="6">
        <f t="shared" si="14"/>
        <v>0.54305555555555551</v>
      </c>
      <c r="J37" s="6">
        <f t="shared" si="14"/>
        <v>0.58472222222222214</v>
      </c>
      <c r="K37" s="6">
        <f t="shared" si="14"/>
        <v>0.62638888888888877</v>
      </c>
      <c r="L37" s="6">
        <f t="shared" si="14"/>
        <v>0.6680555555555554</v>
      </c>
      <c r="M37" s="6">
        <f t="shared" si="14"/>
        <v>0.70972222222222203</v>
      </c>
      <c r="N37" s="6">
        <f t="shared" si="14"/>
        <v>0.75138888888888866</v>
      </c>
      <c r="O37" s="6"/>
      <c r="P37" s="6"/>
      <c r="Q37" s="10"/>
      <c r="R37" s="11"/>
      <c r="S37" s="10"/>
      <c r="T37" s="11"/>
      <c r="U37" s="10"/>
      <c r="V37" s="11"/>
      <c r="W37" s="11"/>
      <c r="X37" s="11"/>
      <c r="Y37" s="11"/>
      <c r="Z37" s="10"/>
      <c r="AB37" s="6">
        <f t="shared" si="17"/>
        <v>0.41805555555555557</v>
      </c>
      <c r="AC37" s="6">
        <f t="shared" si="15"/>
        <v>0.75138888888888888</v>
      </c>
      <c r="AD37" s="6"/>
      <c r="AE37" s="6"/>
      <c r="AF37" s="6"/>
      <c r="AG37" s="6"/>
      <c r="AH37" s="8"/>
      <c r="AI37" s="6"/>
    </row>
    <row r="38" spans="1:35" x14ac:dyDescent="0.25">
      <c r="A38" s="9" t="s">
        <v>183</v>
      </c>
      <c r="B38" s="9">
        <v>1</v>
      </c>
      <c r="D38" s="6">
        <f t="shared" si="16"/>
        <v>0.20347222222222217</v>
      </c>
      <c r="E38" s="6">
        <f t="shared" si="16"/>
        <v>0.25208333333333327</v>
      </c>
      <c r="F38" s="11">
        <f t="shared" si="16"/>
        <v>0.30416666666666659</v>
      </c>
      <c r="G38" s="6">
        <f t="shared" si="16"/>
        <v>0.37708333333333327</v>
      </c>
      <c r="H38" s="6">
        <f t="shared" si="14"/>
        <v>0.46041666666666659</v>
      </c>
      <c r="I38" s="6">
        <f t="shared" si="14"/>
        <v>0.54374999999999996</v>
      </c>
      <c r="J38" s="6">
        <f t="shared" si="14"/>
        <v>0.58541666666666659</v>
      </c>
      <c r="K38" s="6">
        <f t="shared" si="14"/>
        <v>0.62708333333333321</v>
      </c>
      <c r="L38" s="6">
        <f t="shared" si="14"/>
        <v>0.66874999999999984</v>
      </c>
      <c r="M38" s="6">
        <f t="shared" si="14"/>
        <v>0.71041666666666647</v>
      </c>
      <c r="N38" s="6">
        <f t="shared" si="14"/>
        <v>0.7520833333333331</v>
      </c>
      <c r="O38" s="6"/>
      <c r="P38" s="6"/>
      <c r="Q38" s="10"/>
      <c r="R38" s="11"/>
      <c r="S38" s="10"/>
      <c r="T38" s="11"/>
      <c r="U38" s="10"/>
      <c r="V38" s="11"/>
      <c r="W38" s="11"/>
      <c r="X38" s="11"/>
      <c r="Y38" s="11"/>
      <c r="Z38" s="10"/>
      <c r="AB38" s="6">
        <f t="shared" si="17"/>
        <v>0.41875000000000001</v>
      </c>
      <c r="AC38" s="6">
        <f t="shared" si="15"/>
        <v>0.75208333333333333</v>
      </c>
      <c r="AD38" s="6"/>
      <c r="AE38" s="6"/>
      <c r="AF38" s="6"/>
      <c r="AG38" s="6"/>
      <c r="AH38" s="8"/>
      <c r="AI38" s="6"/>
    </row>
    <row r="39" spans="1:35" x14ac:dyDescent="0.25">
      <c r="A39" s="9" t="s">
        <v>173</v>
      </c>
      <c r="B39" s="9">
        <v>1</v>
      </c>
      <c r="D39" s="6">
        <f t="shared" si="16"/>
        <v>0.20416666666666661</v>
      </c>
      <c r="E39" s="6">
        <f t="shared" si="16"/>
        <v>0.25277777777777771</v>
      </c>
      <c r="F39" s="11">
        <f t="shared" si="16"/>
        <v>0.30486111111111103</v>
      </c>
      <c r="G39" s="6">
        <f t="shared" si="16"/>
        <v>0.37777777777777771</v>
      </c>
      <c r="H39" s="6">
        <f t="shared" si="14"/>
        <v>0.46111111111111103</v>
      </c>
      <c r="I39" s="6">
        <f t="shared" si="14"/>
        <v>0.5444444444444444</v>
      </c>
      <c r="J39" s="6">
        <f t="shared" si="14"/>
        <v>0.58611111111111103</v>
      </c>
      <c r="K39" s="6">
        <f t="shared" si="14"/>
        <v>0.62777777777777766</v>
      </c>
      <c r="L39" s="6">
        <f t="shared" si="14"/>
        <v>0.66944444444444429</v>
      </c>
      <c r="M39" s="6">
        <f t="shared" si="14"/>
        <v>0.71111111111111092</v>
      </c>
      <c r="N39" s="6">
        <f t="shared" si="14"/>
        <v>0.75277777777777755</v>
      </c>
      <c r="O39" s="6"/>
      <c r="P39" s="6"/>
      <c r="Q39" s="10"/>
      <c r="R39" s="11"/>
      <c r="S39" s="10"/>
      <c r="T39" s="11"/>
      <c r="U39" s="10"/>
      <c r="V39" s="11"/>
      <c r="W39" s="11"/>
      <c r="X39" s="11"/>
      <c r="Y39" s="11"/>
      <c r="Z39" s="10"/>
      <c r="AB39" s="6">
        <f t="shared" si="17"/>
        <v>0.41944444444444445</v>
      </c>
      <c r="AC39" s="6">
        <f t="shared" si="15"/>
        <v>0.75277777777777777</v>
      </c>
      <c r="AD39" s="6"/>
      <c r="AE39" s="6"/>
      <c r="AF39" s="6"/>
      <c r="AG39" s="6"/>
      <c r="AH39" s="8"/>
      <c r="AI39" s="6"/>
    </row>
    <row r="40" spans="1:35" x14ac:dyDescent="0.25">
      <c r="A40" s="9" t="s">
        <v>172</v>
      </c>
      <c r="B40" s="9">
        <v>1</v>
      </c>
      <c r="C40" s="9">
        <v>0</v>
      </c>
      <c r="D40" s="6">
        <f t="shared" si="16"/>
        <v>0.20486111111111105</v>
      </c>
      <c r="E40" s="6">
        <f t="shared" si="16"/>
        <v>0.25347222222222215</v>
      </c>
      <c r="F40" s="11">
        <f t="shared" si="16"/>
        <v>0.30555555555555547</v>
      </c>
      <c r="G40" s="6">
        <f t="shared" si="16"/>
        <v>0.37847222222222215</v>
      </c>
      <c r="H40" s="6">
        <f t="shared" si="14"/>
        <v>0.46180555555555547</v>
      </c>
      <c r="I40" s="6">
        <f t="shared" si="14"/>
        <v>0.54513888888888884</v>
      </c>
      <c r="J40" s="6">
        <f t="shared" si="14"/>
        <v>0.58680555555555547</v>
      </c>
      <c r="K40" s="6">
        <f t="shared" si="14"/>
        <v>0.6284722222222221</v>
      </c>
      <c r="L40" s="6">
        <f t="shared" si="14"/>
        <v>0.67013888888888873</v>
      </c>
      <c r="M40" s="6">
        <f t="shared" si="14"/>
        <v>0.71180555555555536</v>
      </c>
      <c r="N40" s="6">
        <f t="shared" si="14"/>
        <v>0.75347222222222199</v>
      </c>
      <c r="O40" s="6"/>
      <c r="P40" s="6"/>
      <c r="Q40" s="10"/>
      <c r="R40" s="11"/>
      <c r="S40" s="10"/>
      <c r="T40" s="11"/>
      <c r="U40" s="10"/>
      <c r="V40" s="11"/>
      <c r="W40" s="11"/>
      <c r="X40" s="11"/>
      <c r="Y40" s="11"/>
      <c r="Z40" s="10"/>
      <c r="AB40" s="6">
        <f t="shared" si="17"/>
        <v>0.4201388888888889</v>
      </c>
      <c r="AC40" s="6">
        <f t="shared" si="15"/>
        <v>0.75347222222222221</v>
      </c>
      <c r="AD40" s="6"/>
      <c r="AE40" s="6"/>
      <c r="AF40" s="6"/>
      <c r="AG40" s="6"/>
      <c r="AH40" s="8"/>
      <c r="AI40" s="6"/>
    </row>
    <row r="41" spans="1:35" x14ac:dyDescent="0.25">
      <c r="A41" s="9" t="s">
        <v>171</v>
      </c>
      <c r="B41" s="9">
        <v>3</v>
      </c>
      <c r="C41" s="9" t="s">
        <v>3</v>
      </c>
      <c r="D41" s="6" t="s">
        <v>3</v>
      </c>
      <c r="E41" s="6" t="s">
        <v>3</v>
      </c>
      <c r="F41" s="21">
        <f t="shared" si="16"/>
        <v>0.3076388888888888</v>
      </c>
      <c r="G41" s="6" t="s">
        <v>3</v>
      </c>
      <c r="H41" s="6" t="s">
        <v>3</v>
      </c>
      <c r="I41" s="6" t="s">
        <v>3</v>
      </c>
      <c r="J41" s="6" t="s">
        <v>3</v>
      </c>
      <c r="K41" s="6" t="s">
        <v>3</v>
      </c>
      <c r="L41" s="6" t="s">
        <v>3</v>
      </c>
      <c r="M41" s="6" t="s">
        <v>3</v>
      </c>
      <c r="N41" s="6" t="s">
        <v>3</v>
      </c>
      <c r="O41" s="6"/>
      <c r="P41" s="6"/>
      <c r="Q41" s="10"/>
      <c r="R41" s="11"/>
      <c r="S41" s="10"/>
      <c r="T41" s="11"/>
      <c r="U41" s="10"/>
      <c r="V41" s="11"/>
      <c r="W41" s="11"/>
      <c r="X41" s="11"/>
      <c r="Y41" s="11"/>
      <c r="Z41" s="10"/>
      <c r="AB41" s="6" t="s">
        <v>3</v>
      </c>
      <c r="AC41" s="6" t="s">
        <v>3</v>
      </c>
      <c r="AD41" s="6"/>
      <c r="AE41" s="6"/>
      <c r="AF41" s="6"/>
      <c r="AG41" s="6"/>
      <c r="AH41" s="8"/>
      <c r="AI41" s="6"/>
    </row>
    <row r="42" spans="1:35" x14ac:dyDescent="0.25">
      <c r="A42" s="9" t="s">
        <v>170</v>
      </c>
      <c r="B42" s="9">
        <v>2</v>
      </c>
      <c r="C42" s="9">
        <v>2</v>
      </c>
      <c r="D42" s="6">
        <f>D40+($C42/1440)</f>
        <v>0.20624999999999993</v>
      </c>
      <c r="E42" s="6">
        <f>E40+($C42/1440)</f>
        <v>0.25486111111111104</v>
      </c>
      <c r="F42" s="11">
        <f t="shared" si="16"/>
        <v>0.30902777777777768</v>
      </c>
      <c r="G42" s="6">
        <f>G40+($C42/1440)</f>
        <v>0.37986111111111104</v>
      </c>
      <c r="H42" s="6">
        <f t="shared" ref="H42:I42" si="19">H40+($C42/1440)</f>
        <v>0.46319444444444435</v>
      </c>
      <c r="I42" s="6">
        <f t="shared" si="19"/>
        <v>0.54652777777777772</v>
      </c>
      <c r="J42" s="6">
        <f t="shared" ref="J42:K42" si="20">J40+($C42/1440)</f>
        <v>0.58819444444444435</v>
      </c>
      <c r="K42" s="6">
        <f t="shared" si="20"/>
        <v>0.62986111111111098</v>
      </c>
      <c r="L42" s="6">
        <f t="shared" ref="L42:M42" si="21">L40+($C42/1440)</f>
        <v>0.67152777777777761</v>
      </c>
      <c r="M42" s="6">
        <f t="shared" si="21"/>
        <v>0.71319444444444424</v>
      </c>
      <c r="N42" s="6">
        <f t="shared" ref="N42" si="22">N40+($C42/1440)</f>
        <v>0.75486111111111087</v>
      </c>
      <c r="O42" s="6"/>
      <c r="P42" s="6"/>
      <c r="Q42" s="10"/>
      <c r="R42" s="11"/>
      <c r="S42" s="10"/>
      <c r="T42" s="11"/>
      <c r="U42" s="10"/>
      <c r="V42" s="11"/>
      <c r="W42" s="11"/>
      <c r="X42" s="11"/>
      <c r="Y42" s="11"/>
      <c r="Z42" s="10"/>
      <c r="AB42" s="6">
        <f>AB40+($C42/1440)</f>
        <v>0.42152777777777778</v>
      </c>
      <c r="AC42" s="6">
        <f t="shared" ref="AC42" si="23">AC40+($C42/1440)</f>
        <v>0.75486111111111109</v>
      </c>
      <c r="AD42" s="6"/>
      <c r="AE42" s="6"/>
      <c r="AF42" s="6"/>
      <c r="AG42" s="6"/>
      <c r="AH42" s="8"/>
      <c r="AI42" s="6"/>
    </row>
    <row r="43" spans="1:35" x14ac:dyDescent="0.25">
      <c r="A43" s="9" t="s">
        <v>169</v>
      </c>
      <c r="B43" s="9">
        <v>1</v>
      </c>
      <c r="D43" s="6">
        <f t="shared" ref="D43:N49" si="24">D42+($B43/1440)</f>
        <v>0.20694444444444438</v>
      </c>
      <c r="E43" s="6">
        <f t="shared" si="24"/>
        <v>0.25555555555555548</v>
      </c>
      <c r="F43" s="11">
        <f t="shared" si="24"/>
        <v>0.30972222222222212</v>
      </c>
      <c r="G43" s="6">
        <f t="shared" si="24"/>
        <v>0.38055555555555548</v>
      </c>
      <c r="H43" s="6">
        <f t="shared" si="24"/>
        <v>0.4638888888888888</v>
      </c>
      <c r="I43" s="6">
        <f t="shared" si="24"/>
        <v>0.54722222222222217</v>
      </c>
      <c r="J43" s="6">
        <f t="shared" si="24"/>
        <v>0.5888888888888888</v>
      </c>
      <c r="K43" s="6">
        <f t="shared" si="24"/>
        <v>0.63055555555555542</v>
      </c>
      <c r="L43" s="6">
        <f t="shared" si="24"/>
        <v>0.67222222222222205</v>
      </c>
      <c r="M43" s="6">
        <f t="shared" si="24"/>
        <v>0.71388888888888868</v>
      </c>
      <c r="N43" s="6">
        <f t="shared" si="24"/>
        <v>0.75555555555555531</v>
      </c>
      <c r="O43" s="6"/>
      <c r="P43" s="6"/>
      <c r="Q43" s="10"/>
      <c r="R43" s="11"/>
      <c r="S43" s="10"/>
      <c r="T43" s="11"/>
      <c r="U43" s="10"/>
      <c r="V43" s="11"/>
      <c r="W43" s="11"/>
      <c r="X43" s="11"/>
      <c r="Y43" s="11"/>
      <c r="Z43" s="10"/>
      <c r="AB43" s="6">
        <f t="shared" ref="AB43:AB49" si="25">AB42+($B43/1440)</f>
        <v>0.42222222222222222</v>
      </c>
      <c r="AC43" s="6">
        <f t="shared" ref="AC43:AC49" si="26">AC42+($B43/1440)</f>
        <v>0.75555555555555554</v>
      </c>
      <c r="AD43" s="6"/>
      <c r="AE43" s="6"/>
      <c r="AF43" s="6"/>
      <c r="AG43" s="6"/>
      <c r="AH43" s="8"/>
      <c r="AI43" s="6"/>
    </row>
    <row r="44" spans="1:35" x14ac:dyDescent="0.25">
      <c r="A44" s="9" t="s">
        <v>168</v>
      </c>
      <c r="B44" s="9">
        <v>1</v>
      </c>
      <c r="D44" s="6">
        <f t="shared" si="24"/>
        <v>0.20763888888888882</v>
      </c>
      <c r="E44" s="6">
        <f t="shared" si="24"/>
        <v>0.25624999999999992</v>
      </c>
      <c r="F44" s="11">
        <f t="shared" si="24"/>
        <v>0.31041666666666656</v>
      </c>
      <c r="G44" s="6">
        <f t="shared" si="24"/>
        <v>0.38124999999999992</v>
      </c>
      <c r="H44" s="6">
        <f t="shared" si="24"/>
        <v>0.46458333333333324</v>
      </c>
      <c r="I44" s="6">
        <f t="shared" si="24"/>
        <v>0.54791666666666661</v>
      </c>
      <c r="J44" s="6">
        <f t="shared" si="24"/>
        <v>0.58958333333333324</v>
      </c>
      <c r="K44" s="6">
        <f t="shared" si="24"/>
        <v>0.63124999999999987</v>
      </c>
      <c r="L44" s="6">
        <f t="shared" si="24"/>
        <v>0.6729166666666665</v>
      </c>
      <c r="M44" s="6">
        <f t="shared" si="24"/>
        <v>0.71458333333333313</v>
      </c>
      <c r="N44" s="6">
        <f t="shared" si="24"/>
        <v>0.75624999999999976</v>
      </c>
      <c r="O44" s="6"/>
      <c r="P44" s="6"/>
      <c r="Q44" s="10"/>
      <c r="R44" s="11"/>
      <c r="S44" s="10"/>
      <c r="T44" s="11"/>
      <c r="U44" s="10"/>
      <c r="V44" s="11"/>
      <c r="W44" s="11"/>
      <c r="X44" s="11"/>
      <c r="Y44" s="11"/>
      <c r="Z44" s="10"/>
      <c r="AB44" s="6">
        <f t="shared" si="25"/>
        <v>0.42291666666666666</v>
      </c>
      <c r="AC44" s="6">
        <f t="shared" si="26"/>
        <v>0.75624999999999998</v>
      </c>
      <c r="AD44" s="6"/>
      <c r="AE44" s="6"/>
      <c r="AF44" s="6"/>
      <c r="AG44" s="6"/>
      <c r="AH44" s="8"/>
      <c r="AI44" s="6"/>
    </row>
    <row r="45" spans="1:35" x14ac:dyDescent="0.25">
      <c r="A45" s="9" t="s">
        <v>150</v>
      </c>
      <c r="B45" s="9">
        <v>1</v>
      </c>
      <c r="D45" s="6">
        <f t="shared" si="24"/>
        <v>0.20833333333333326</v>
      </c>
      <c r="E45" s="6">
        <f t="shared" si="24"/>
        <v>0.25694444444444436</v>
      </c>
      <c r="F45" s="11">
        <f t="shared" si="24"/>
        <v>0.31111111111111101</v>
      </c>
      <c r="G45" s="6">
        <f t="shared" si="24"/>
        <v>0.38194444444444436</v>
      </c>
      <c r="H45" s="6">
        <f t="shared" si="24"/>
        <v>0.46527777777777768</v>
      </c>
      <c r="I45" s="6">
        <f t="shared" si="24"/>
        <v>0.54861111111111105</v>
      </c>
      <c r="J45" s="6">
        <f t="shared" si="24"/>
        <v>0.59027777777777768</v>
      </c>
      <c r="K45" s="6">
        <f t="shared" si="24"/>
        <v>0.63194444444444431</v>
      </c>
      <c r="L45" s="6">
        <f t="shared" si="24"/>
        <v>0.67361111111111094</v>
      </c>
      <c r="M45" s="6">
        <f t="shared" si="24"/>
        <v>0.71527777777777757</v>
      </c>
      <c r="N45" s="6">
        <f t="shared" si="24"/>
        <v>0.7569444444444442</v>
      </c>
      <c r="O45" s="6"/>
      <c r="P45" s="6"/>
      <c r="Q45" s="10"/>
      <c r="R45" s="11"/>
      <c r="S45" s="10"/>
      <c r="T45" s="11"/>
      <c r="U45" s="10"/>
      <c r="V45" s="11"/>
      <c r="W45" s="11"/>
      <c r="X45" s="11"/>
      <c r="Y45" s="11"/>
      <c r="Z45" s="10"/>
      <c r="AB45" s="6">
        <f t="shared" si="25"/>
        <v>0.4236111111111111</v>
      </c>
      <c r="AC45" s="6">
        <f t="shared" si="26"/>
        <v>0.75694444444444442</v>
      </c>
      <c r="AD45" s="6"/>
      <c r="AE45" s="6"/>
      <c r="AF45" s="6"/>
      <c r="AG45" s="6"/>
      <c r="AH45" s="8"/>
      <c r="AI45" s="6"/>
    </row>
    <row r="46" spans="1:35" x14ac:dyDescent="0.25">
      <c r="A46" s="9" t="s">
        <v>167</v>
      </c>
      <c r="B46" s="9">
        <v>2</v>
      </c>
      <c r="D46" s="6">
        <f t="shared" si="24"/>
        <v>0.20972222222222214</v>
      </c>
      <c r="E46" s="6">
        <f t="shared" si="24"/>
        <v>0.25833333333333325</v>
      </c>
      <c r="F46" s="11">
        <f t="shared" si="24"/>
        <v>0.31249999999999989</v>
      </c>
      <c r="G46" s="6">
        <f t="shared" si="24"/>
        <v>0.38333333333333325</v>
      </c>
      <c r="H46" s="6">
        <f t="shared" si="24"/>
        <v>0.46666666666666656</v>
      </c>
      <c r="I46" s="6">
        <f t="shared" si="24"/>
        <v>0.54999999999999993</v>
      </c>
      <c r="J46" s="6">
        <f t="shared" si="24"/>
        <v>0.59166666666666656</v>
      </c>
      <c r="K46" s="6">
        <f t="shared" si="24"/>
        <v>0.63333333333333319</v>
      </c>
      <c r="L46" s="6">
        <f t="shared" si="24"/>
        <v>0.67499999999999982</v>
      </c>
      <c r="M46" s="6">
        <f t="shared" si="24"/>
        <v>0.71666666666666645</v>
      </c>
      <c r="N46" s="6">
        <f t="shared" si="24"/>
        <v>0.75833333333333308</v>
      </c>
      <c r="O46" s="6"/>
      <c r="P46" s="6"/>
      <c r="Q46" s="10"/>
      <c r="R46" s="11"/>
      <c r="S46" s="10"/>
      <c r="T46" s="11"/>
      <c r="U46" s="10"/>
      <c r="V46" s="11"/>
      <c r="W46" s="11"/>
      <c r="X46" s="11"/>
      <c r="Y46" s="11"/>
      <c r="Z46" s="10"/>
      <c r="AB46" s="6">
        <f t="shared" si="25"/>
        <v>0.42499999999999999</v>
      </c>
      <c r="AC46" s="6">
        <f t="shared" si="26"/>
        <v>0.7583333333333333</v>
      </c>
      <c r="AD46" s="6"/>
      <c r="AE46" s="6"/>
      <c r="AF46" s="6"/>
      <c r="AG46" s="6"/>
      <c r="AH46" s="8"/>
      <c r="AI46" s="6"/>
    </row>
    <row r="47" spans="1:35" x14ac:dyDescent="0.25">
      <c r="A47" s="9" t="s">
        <v>106</v>
      </c>
      <c r="B47" s="9">
        <v>3</v>
      </c>
      <c r="D47" s="6">
        <f t="shared" si="24"/>
        <v>0.21180555555555547</v>
      </c>
      <c r="E47" s="6">
        <f t="shared" si="24"/>
        <v>0.26041666666666657</v>
      </c>
      <c r="F47" s="11">
        <f t="shared" si="24"/>
        <v>0.31458333333333321</v>
      </c>
      <c r="G47" s="6">
        <f t="shared" si="24"/>
        <v>0.38541666666666657</v>
      </c>
      <c r="H47" s="6">
        <f t="shared" si="24"/>
        <v>0.46874999999999989</v>
      </c>
      <c r="I47" s="6">
        <f t="shared" si="24"/>
        <v>0.55208333333333326</v>
      </c>
      <c r="J47" s="6">
        <f t="shared" si="24"/>
        <v>0.59374999999999989</v>
      </c>
      <c r="K47" s="6">
        <f t="shared" si="24"/>
        <v>0.63541666666666652</v>
      </c>
      <c r="L47" s="6">
        <f t="shared" si="24"/>
        <v>0.67708333333333315</v>
      </c>
      <c r="M47" s="6">
        <f t="shared" si="24"/>
        <v>0.71874999999999978</v>
      </c>
      <c r="N47" s="6">
        <f t="shared" si="24"/>
        <v>0.76041666666666641</v>
      </c>
      <c r="O47" s="6"/>
      <c r="P47" s="6"/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6">
        <f t="shared" si="25"/>
        <v>0.42708333333333331</v>
      </c>
      <c r="AC47" s="6">
        <f t="shared" si="26"/>
        <v>0.76041666666666663</v>
      </c>
      <c r="AD47" s="6"/>
      <c r="AE47" s="6"/>
      <c r="AF47" s="6"/>
      <c r="AG47" s="6"/>
      <c r="AH47" s="6"/>
      <c r="AI47" s="6"/>
    </row>
    <row r="48" spans="1:35" x14ac:dyDescent="0.25">
      <c r="A48" s="9" t="s">
        <v>26</v>
      </c>
      <c r="B48" s="9">
        <v>4</v>
      </c>
      <c r="D48" s="6">
        <f t="shared" si="24"/>
        <v>0.21458333333333324</v>
      </c>
      <c r="E48" s="6">
        <f t="shared" si="24"/>
        <v>0.26319444444444434</v>
      </c>
      <c r="F48" s="11">
        <f t="shared" si="24"/>
        <v>0.31736111111111098</v>
      </c>
      <c r="G48" s="6">
        <f t="shared" si="24"/>
        <v>0.38819444444444434</v>
      </c>
      <c r="H48" s="6">
        <f t="shared" si="24"/>
        <v>0.47152777777777766</v>
      </c>
      <c r="I48" s="6">
        <f t="shared" si="24"/>
        <v>0.55486111111111103</v>
      </c>
      <c r="J48" s="6">
        <f t="shared" si="24"/>
        <v>0.59652777777777766</v>
      </c>
      <c r="K48" s="6">
        <f t="shared" si="24"/>
        <v>0.63819444444444429</v>
      </c>
      <c r="L48" s="6">
        <f t="shared" si="24"/>
        <v>0.67986111111111092</v>
      </c>
      <c r="M48" s="6">
        <f t="shared" si="24"/>
        <v>0.72152777777777755</v>
      </c>
      <c r="N48" s="6">
        <f t="shared" si="24"/>
        <v>0.76319444444444418</v>
      </c>
      <c r="O48" s="6"/>
      <c r="P48" s="6"/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6">
        <f t="shared" si="25"/>
        <v>0.42986111111111108</v>
      </c>
      <c r="AC48" s="6">
        <f t="shared" si="26"/>
        <v>0.7631944444444444</v>
      </c>
      <c r="AD48" s="6"/>
      <c r="AE48" s="6"/>
      <c r="AF48" s="6"/>
      <c r="AG48" s="6"/>
      <c r="AH48" s="6"/>
      <c r="AI48" s="6"/>
    </row>
    <row r="49" spans="1:35" x14ac:dyDescent="0.25">
      <c r="A49" s="9" t="s">
        <v>120</v>
      </c>
      <c r="B49" s="9">
        <v>2</v>
      </c>
      <c r="D49" s="6">
        <f t="shared" si="24"/>
        <v>0.21597222222222212</v>
      </c>
      <c r="E49" s="6">
        <f t="shared" si="24"/>
        <v>0.26458333333333323</v>
      </c>
      <c r="F49" s="11">
        <f t="shared" si="24"/>
        <v>0.31874999999999987</v>
      </c>
      <c r="G49" s="6">
        <f t="shared" si="24"/>
        <v>0.38958333333333323</v>
      </c>
      <c r="H49" s="6">
        <f t="shared" si="24"/>
        <v>0.47291666666666654</v>
      </c>
      <c r="I49" s="6">
        <f t="shared" si="24"/>
        <v>0.55624999999999991</v>
      </c>
      <c r="J49" s="6">
        <f t="shared" si="24"/>
        <v>0.59791666666666654</v>
      </c>
      <c r="K49" s="6">
        <f t="shared" si="24"/>
        <v>0.63958333333333317</v>
      </c>
      <c r="L49" s="6">
        <f t="shared" si="24"/>
        <v>0.6812499999999998</v>
      </c>
      <c r="M49" s="6">
        <f t="shared" si="24"/>
        <v>0.72291666666666643</v>
      </c>
      <c r="N49" s="6">
        <f t="shared" si="24"/>
        <v>0.76458333333333306</v>
      </c>
      <c r="O49" s="6"/>
      <c r="P49" s="6"/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6">
        <f t="shared" si="25"/>
        <v>0.43124999999999997</v>
      </c>
      <c r="AC49" s="6">
        <f t="shared" si="26"/>
        <v>0.76458333333333328</v>
      </c>
      <c r="AD49" s="6"/>
      <c r="AE49" s="6"/>
      <c r="AF49" s="6"/>
      <c r="AG49" s="6"/>
      <c r="AH49" s="6"/>
      <c r="AI49" s="6"/>
    </row>
    <row r="50" spans="1:35" x14ac:dyDescent="0.25">
      <c r="A50" s="4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6"/>
      <c r="AC50" s="6"/>
      <c r="AD50" s="6"/>
      <c r="AE50" s="6"/>
      <c r="AF50" s="6"/>
      <c r="AG50" s="6"/>
      <c r="AH50" s="6"/>
      <c r="AI50" s="6"/>
    </row>
    <row r="51" spans="1:35" x14ac:dyDescent="0.25">
      <c r="A51" s="21" t="s">
        <v>313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B51" s="6"/>
      <c r="AC51" s="6"/>
      <c r="AD51" s="6"/>
      <c r="AE51" s="6"/>
      <c r="AF51" s="6"/>
      <c r="AG51" s="6"/>
      <c r="AH51" s="6"/>
      <c r="AI51" s="6"/>
    </row>
    <row r="52" spans="1:35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B52" s="6"/>
      <c r="AC52" s="6"/>
      <c r="AD52" s="6"/>
      <c r="AE52" s="6"/>
      <c r="AF52" s="6"/>
      <c r="AG52" s="6"/>
      <c r="AH52" s="6"/>
      <c r="AI52" s="6"/>
    </row>
    <row r="53" spans="1:35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B53" s="6"/>
      <c r="AC53" s="6"/>
      <c r="AD53" s="6"/>
      <c r="AE53" s="6"/>
      <c r="AF53" s="6"/>
      <c r="AG53" s="6"/>
      <c r="AH53" s="6"/>
      <c r="AI53" s="6"/>
    </row>
    <row r="54" spans="1:35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B54" s="6"/>
      <c r="AC54" s="6"/>
      <c r="AD54" s="6"/>
      <c r="AE54" s="6"/>
      <c r="AF54" s="6"/>
      <c r="AG54" s="6"/>
      <c r="AH54" s="6"/>
      <c r="AI54" s="6"/>
    </row>
    <row r="55" spans="1:35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B55" s="6"/>
      <c r="AC55" s="6"/>
      <c r="AD55" s="6"/>
      <c r="AE55" s="6"/>
      <c r="AF55" s="6"/>
      <c r="AG55" s="6"/>
      <c r="AH55" s="6"/>
      <c r="AI55" s="6"/>
    </row>
    <row r="56" spans="1:35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B56" s="6"/>
      <c r="AC56" s="6"/>
      <c r="AD56" s="6"/>
      <c r="AE56" s="6"/>
      <c r="AF56" s="6"/>
      <c r="AG56" s="6"/>
      <c r="AH56" s="6"/>
      <c r="AI56" s="6"/>
    </row>
    <row r="57" spans="1:35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6"/>
      <c r="AC57" s="6"/>
      <c r="AD57" s="6"/>
      <c r="AE57" s="6"/>
      <c r="AF57" s="6"/>
      <c r="AG57" s="6"/>
      <c r="AH57" s="6"/>
      <c r="AI57" s="6"/>
    </row>
    <row r="58" spans="1:35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6"/>
      <c r="AC58" s="6"/>
      <c r="AD58" s="6"/>
      <c r="AE58" s="6"/>
      <c r="AF58" s="6"/>
      <c r="AG58" s="6"/>
      <c r="AH58" s="6"/>
      <c r="AI58" s="6"/>
    </row>
    <row r="59" spans="1:35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6"/>
      <c r="AC59" s="6"/>
      <c r="AD59" s="6"/>
      <c r="AE59" s="6"/>
      <c r="AF59" s="6"/>
      <c r="AG59" s="6"/>
      <c r="AH59" s="6"/>
      <c r="AI59" s="6"/>
    </row>
    <row r="60" spans="1:35" x14ac:dyDescent="0.25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6"/>
      <c r="AC60" s="6"/>
      <c r="AD60" s="6"/>
      <c r="AE60" s="6"/>
      <c r="AF60" s="6"/>
      <c r="AG60" s="6"/>
      <c r="AH60" s="6"/>
      <c r="AI60" s="6"/>
    </row>
    <row r="61" spans="1:35" x14ac:dyDescent="0.25"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6"/>
      <c r="AC61" s="6"/>
      <c r="AD61" s="6"/>
      <c r="AE61" s="6"/>
      <c r="AF61" s="6"/>
      <c r="AG61" s="6"/>
      <c r="AH61" s="6"/>
      <c r="AI61" s="6"/>
    </row>
    <row r="62" spans="1:35" x14ac:dyDescent="0.25"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6"/>
      <c r="AC62" s="6"/>
      <c r="AD62" s="6"/>
      <c r="AE62" s="6"/>
      <c r="AF62" s="6"/>
      <c r="AG62" s="6"/>
      <c r="AH62" s="6"/>
      <c r="AI62" s="6"/>
    </row>
    <row r="63" spans="1:35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B63" s="6"/>
      <c r="AC63" s="6"/>
      <c r="AD63" s="6"/>
      <c r="AE63" s="6"/>
      <c r="AF63" s="6"/>
      <c r="AG63" s="6"/>
      <c r="AH63" s="6"/>
      <c r="AI63" s="6"/>
    </row>
    <row r="64" spans="1:35" x14ac:dyDescent="0.25"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B64" s="6"/>
      <c r="AC64" s="6"/>
      <c r="AD64" s="6"/>
      <c r="AE64" s="6"/>
      <c r="AF64" s="6"/>
      <c r="AG64" s="6"/>
      <c r="AH64" s="6"/>
      <c r="AI64" s="6"/>
    </row>
    <row r="65" spans="1:35" x14ac:dyDescent="0.2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B65" s="6"/>
      <c r="AC65" s="6"/>
      <c r="AD65" s="6"/>
      <c r="AE65" s="6"/>
      <c r="AF65" s="6"/>
      <c r="AG65" s="6"/>
      <c r="AH65" s="6"/>
      <c r="AI65" s="6"/>
    </row>
    <row r="66" spans="1:35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B66" s="6"/>
      <c r="AC66" s="6"/>
      <c r="AD66" s="6"/>
      <c r="AE66" s="6"/>
      <c r="AF66" s="6"/>
      <c r="AG66" s="6"/>
      <c r="AH66" s="6"/>
      <c r="AI66" s="6"/>
    </row>
    <row r="67" spans="1:35" x14ac:dyDescent="0.25">
      <c r="A67" s="4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B67" s="6"/>
      <c r="AC67" s="6"/>
      <c r="AD67" s="6"/>
      <c r="AE67" s="6"/>
      <c r="AF67" s="6"/>
      <c r="AG67" s="6"/>
      <c r="AH67" s="6"/>
      <c r="AI67" s="6"/>
    </row>
    <row r="68" spans="1:35" x14ac:dyDescent="0.25"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B68" s="6"/>
      <c r="AC68" s="6"/>
      <c r="AD68" s="6"/>
      <c r="AE68" s="6"/>
      <c r="AF68" s="6"/>
      <c r="AG68" s="6"/>
      <c r="AH68" s="6"/>
      <c r="AI68" s="6"/>
    </row>
    <row r="69" spans="1:35" x14ac:dyDescent="0.25"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B69" s="6"/>
      <c r="AC69" s="6"/>
      <c r="AD69" s="6"/>
      <c r="AE69" s="6"/>
      <c r="AF69" s="6"/>
      <c r="AG69" s="6"/>
      <c r="AH69" s="6"/>
      <c r="AI69" s="6"/>
    </row>
    <row r="70" spans="1:35" x14ac:dyDescent="0.25"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B70" s="6"/>
      <c r="AC70" s="6"/>
      <c r="AD70" s="6"/>
      <c r="AE70" s="6"/>
      <c r="AF70" s="6"/>
      <c r="AG70" s="6"/>
      <c r="AH70" s="6"/>
      <c r="AI70" s="6"/>
    </row>
    <row r="71" spans="1:35" x14ac:dyDescent="0.25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B71" s="6"/>
      <c r="AC71" s="6"/>
      <c r="AD71" s="6"/>
      <c r="AE71" s="6"/>
      <c r="AF71" s="6"/>
      <c r="AG71" s="6"/>
      <c r="AH71" s="6"/>
      <c r="AI71" s="6"/>
    </row>
    <row r="72" spans="1:35" x14ac:dyDescent="0.25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B72" s="6"/>
      <c r="AC72" s="6"/>
      <c r="AD72" s="6"/>
      <c r="AE72" s="6"/>
      <c r="AF72" s="6"/>
      <c r="AG72" s="6"/>
      <c r="AH72" s="6"/>
      <c r="AI72" s="6"/>
    </row>
    <row r="73" spans="1:35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1:35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1:35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1:35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1:35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1:35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1:35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1:35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  <row r="82" spans="4:35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B82" s="6"/>
      <c r="AC82" s="6"/>
      <c r="AD82" s="6"/>
      <c r="AE82" s="6"/>
      <c r="AF82" s="6"/>
      <c r="AG82" s="6"/>
      <c r="AH82" s="6"/>
      <c r="AI82" s="6"/>
    </row>
    <row r="83" spans="4:35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B83" s="6"/>
      <c r="AC83" s="6"/>
      <c r="AD83" s="6"/>
      <c r="AE83" s="6"/>
      <c r="AF83" s="6"/>
      <c r="AG83" s="6"/>
      <c r="AH83" s="6"/>
      <c r="AI83" s="6"/>
    </row>
    <row r="84" spans="4:35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B84" s="6"/>
      <c r="AC84" s="6"/>
      <c r="AD84" s="6"/>
      <c r="AE84" s="6"/>
      <c r="AF84" s="6"/>
      <c r="AG84" s="6"/>
      <c r="AH84" s="6"/>
      <c r="AI84" s="6"/>
    </row>
  </sheetData>
  <mergeCells count="6">
    <mergeCell ref="B26:C26"/>
    <mergeCell ref="D1:Z1"/>
    <mergeCell ref="AB1:AI1"/>
    <mergeCell ref="D25:Z25"/>
    <mergeCell ref="AB25:AI25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E6DE-043E-4379-90E0-7A205FF5A16B}">
  <dimension ref="A1:AH62"/>
  <sheetViews>
    <sheetView workbookViewId="0"/>
  </sheetViews>
  <sheetFormatPr defaultRowHeight="15" x14ac:dyDescent="0.25"/>
  <cols>
    <col min="1" max="1" width="42.7109375" style="18" bestFit="1" customWidth="1"/>
    <col min="2" max="2" width="3.5703125" style="18" customWidth="1"/>
    <col min="3" max="3" width="4.5703125" style="16" bestFit="1" customWidth="1"/>
    <col min="4" max="4" width="5.140625" style="16" bestFit="1" customWidth="1"/>
    <col min="5" max="5" width="4.5703125" style="16" bestFit="1" customWidth="1"/>
    <col min="6" max="17" width="5.5703125" style="16" bestFit="1" customWidth="1"/>
    <col min="18" max="22" width="5.5703125" style="18" bestFit="1" customWidth="1"/>
    <col min="23" max="25" width="5.5703125" style="18" customWidth="1"/>
    <col min="26" max="26" width="2.140625" style="7" customWidth="1"/>
    <col min="27" max="27" width="4.5703125" style="18" bestFit="1" customWidth="1"/>
    <col min="28" max="34" width="5.5703125" style="18" bestFit="1" customWidth="1"/>
    <col min="35" max="16384" width="9.140625" style="18"/>
  </cols>
  <sheetData>
    <row r="1" spans="1:34" ht="26.25" x14ac:dyDescent="0.25">
      <c r="A1" s="2">
        <v>613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AA1" s="49" t="s">
        <v>4</v>
      </c>
      <c r="AB1" s="49"/>
      <c r="AC1" s="49"/>
      <c r="AD1" s="49"/>
      <c r="AE1" s="49"/>
      <c r="AF1" s="49"/>
      <c r="AG1" s="49"/>
      <c r="AH1" s="49"/>
    </row>
    <row r="2" spans="1:34" x14ac:dyDescent="0.25">
      <c r="A2" s="23" t="s">
        <v>0</v>
      </c>
      <c r="B2" s="23" t="s">
        <v>2</v>
      </c>
      <c r="C2" s="40">
        <v>1</v>
      </c>
      <c r="D2" s="40">
        <v>3</v>
      </c>
      <c r="E2" s="40">
        <v>5</v>
      </c>
      <c r="F2" s="40">
        <v>7</v>
      </c>
      <c r="G2" s="40">
        <v>9</v>
      </c>
      <c r="H2" s="40">
        <v>11</v>
      </c>
      <c r="I2" s="40">
        <v>13</v>
      </c>
      <c r="J2" s="40">
        <v>15</v>
      </c>
      <c r="K2" s="40">
        <v>17</v>
      </c>
      <c r="L2" s="40">
        <v>19</v>
      </c>
      <c r="M2" s="40">
        <v>21</v>
      </c>
      <c r="N2" s="40">
        <v>23</v>
      </c>
      <c r="O2" s="40">
        <v>25</v>
      </c>
      <c r="P2" s="40">
        <v>27</v>
      </c>
      <c r="Q2" s="40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AA2" s="23">
        <v>101</v>
      </c>
      <c r="AB2" s="23">
        <v>103</v>
      </c>
      <c r="AC2" s="23">
        <v>105</v>
      </c>
      <c r="AD2" s="23">
        <v>107</v>
      </c>
      <c r="AE2" s="23">
        <v>109</v>
      </c>
      <c r="AF2" s="23">
        <v>111</v>
      </c>
      <c r="AG2" s="23">
        <v>113</v>
      </c>
      <c r="AH2" s="23">
        <v>115</v>
      </c>
    </row>
    <row r="3" spans="1:34" x14ac:dyDescent="0.25">
      <c r="A3" s="26" t="s">
        <v>308</v>
      </c>
      <c r="C3" s="11"/>
      <c r="D3" s="32">
        <v>65</v>
      </c>
      <c r="E3" s="32">
        <v>45</v>
      </c>
      <c r="F3" s="32">
        <v>130</v>
      </c>
      <c r="G3" s="32">
        <v>120</v>
      </c>
      <c r="H3" s="32">
        <v>60</v>
      </c>
      <c r="I3" s="32">
        <v>60</v>
      </c>
      <c r="J3" s="32">
        <v>70</v>
      </c>
      <c r="K3" s="32">
        <v>50</v>
      </c>
      <c r="L3" s="32">
        <v>60</v>
      </c>
      <c r="M3" s="32">
        <v>120</v>
      </c>
      <c r="N3" s="32">
        <v>120</v>
      </c>
      <c r="O3" s="16" t="s">
        <v>3</v>
      </c>
      <c r="P3" s="32">
        <v>130</v>
      </c>
      <c r="Q3" s="11"/>
      <c r="R3" s="11"/>
      <c r="S3" s="11"/>
      <c r="T3" s="11"/>
      <c r="U3" s="11"/>
      <c r="V3" s="11"/>
      <c r="W3" s="11"/>
      <c r="X3" s="11"/>
      <c r="Y3" s="11"/>
      <c r="AA3" s="52" t="s">
        <v>303</v>
      </c>
      <c r="AB3" s="52"/>
      <c r="AC3" s="52"/>
      <c r="AD3" s="52"/>
      <c r="AE3" s="52"/>
      <c r="AF3" s="52"/>
      <c r="AG3" s="52"/>
      <c r="AH3" s="52"/>
    </row>
    <row r="4" spans="1:34" x14ac:dyDescent="0.25">
      <c r="A4" s="18" t="s">
        <v>120</v>
      </c>
      <c r="B4" s="18">
        <v>0</v>
      </c>
      <c r="C4" s="11">
        <v>0.22291666666666665</v>
      </c>
      <c r="D4" s="11">
        <f t="shared" ref="D4" si="0">C4+D3/1440</f>
        <v>0.26805555555555555</v>
      </c>
      <c r="E4" s="11">
        <f t="shared" ref="E4" si="1">D4+E3/1440</f>
        <v>0.29930555555555555</v>
      </c>
      <c r="F4" s="11">
        <f t="shared" ref="F4" si="2">E4+F3/1440</f>
        <v>0.38958333333333334</v>
      </c>
      <c r="G4" s="11">
        <f t="shared" ref="G4" si="3">F4+G3/1440</f>
        <v>0.47291666666666665</v>
      </c>
      <c r="H4" s="11">
        <f t="shared" ref="H4" si="4">G4+H3/1440</f>
        <v>0.51458333333333328</v>
      </c>
      <c r="I4" s="11">
        <f t="shared" ref="I4" si="5">H4+I3/1440</f>
        <v>0.55624999999999991</v>
      </c>
      <c r="J4" s="11">
        <f t="shared" ref="J4" si="6">I4+J3/1440</f>
        <v>0.60486111111111107</v>
      </c>
      <c r="K4" s="11">
        <f t="shared" ref="K4" si="7">J4+K3/1440</f>
        <v>0.63958333333333328</v>
      </c>
      <c r="L4" s="11">
        <f t="shared" ref="L4" si="8">K4+L3/1440</f>
        <v>0.68124999999999991</v>
      </c>
      <c r="M4" s="11">
        <f t="shared" ref="M4" si="9">L4+M3/1440</f>
        <v>0.76458333333333328</v>
      </c>
      <c r="N4" s="11">
        <f t="shared" ref="N4" si="10">M4+N3/1440</f>
        <v>0.84791666666666665</v>
      </c>
      <c r="O4" s="11">
        <v>0.89583333333333337</v>
      </c>
      <c r="P4" s="11">
        <f>N4+P3/1440</f>
        <v>0.93819444444444444</v>
      </c>
      <c r="Q4" s="11"/>
      <c r="R4" s="11"/>
      <c r="S4" s="11"/>
      <c r="T4" s="11"/>
      <c r="U4" s="11"/>
      <c r="V4" s="11"/>
      <c r="W4" s="11"/>
      <c r="X4" s="11"/>
      <c r="Y4" s="11"/>
      <c r="AA4" s="6"/>
      <c r="AB4" s="6"/>
      <c r="AC4" s="6"/>
      <c r="AD4" s="6"/>
      <c r="AE4" s="6"/>
      <c r="AF4" s="6"/>
      <c r="AG4" s="6"/>
      <c r="AH4" s="6"/>
    </row>
    <row r="5" spans="1:34" x14ac:dyDescent="0.25">
      <c r="A5" s="18" t="s">
        <v>306</v>
      </c>
      <c r="B5" s="18">
        <v>3</v>
      </c>
      <c r="C5" s="11">
        <f t="shared" ref="C5:N5" si="11">C4+($B5/1440)</f>
        <v>0.22499999999999998</v>
      </c>
      <c r="D5" s="11">
        <f t="shared" si="11"/>
        <v>0.27013888888888887</v>
      </c>
      <c r="E5" s="11">
        <f t="shared" si="11"/>
        <v>0.30138888888888887</v>
      </c>
      <c r="F5" s="11">
        <f t="shared" si="11"/>
        <v>0.39166666666666666</v>
      </c>
      <c r="G5" s="11">
        <f t="shared" si="11"/>
        <v>0.47499999999999998</v>
      </c>
      <c r="H5" s="11">
        <f t="shared" si="11"/>
        <v>0.51666666666666661</v>
      </c>
      <c r="I5" s="11">
        <f t="shared" si="11"/>
        <v>0.55833333333333324</v>
      </c>
      <c r="J5" s="11">
        <f t="shared" si="11"/>
        <v>0.6069444444444444</v>
      </c>
      <c r="K5" s="11">
        <f t="shared" si="11"/>
        <v>0.64166666666666661</v>
      </c>
      <c r="L5" s="11">
        <f t="shared" si="11"/>
        <v>0.68333333333333324</v>
      </c>
      <c r="M5" s="11">
        <f t="shared" si="11"/>
        <v>0.76666666666666661</v>
      </c>
      <c r="N5" s="11">
        <f t="shared" si="11"/>
        <v>0.85</v>
      </c>
      <c r="O5" s="11">
        <f t="shared" ref="O5" si="12">O4+($B5/1440)</f>
        <v>0.8979166666666667</v>
      </c>
      <c r="P5" s="11">
        <f t="shared" ref="P5:P18" si="13">P4+($B5/1440)</f>
        <v>0.94027777777777777</v>
      </c>
      <c r="Q5" s="11"/>
      <c r="R5" s="6"/>
      <c r="S5" s="6"/>
      <c r="T5" s="6"/>
      <c r="U5" s="6"/>
      <c r="V5" s="6"/>
      <c r="W5" s="6"/>
      <c r="X5" s="6"/>
      <c r="Y5" s="6"/>
      <c r="AA5" s="6"/>
      <c r="AB5" s="6"/>
      <c r="AC5" s="6"/>
      <c r="AD5" s="6"/>
      <c r="AE5" s="6"/>
      <c r="AF5" s="6"/>
      <c r="AG5" s="6"/>
      <c r="AH5" s="6"/>
    </row>
    <row r="6" spans="1:34" x14ac:dyDescent="0.25">
      <c r="A6" s="18" t="s">
        <v>50</v>
      </c>
      <c r="B6" s="18">
        <v>1</v>
      </c>
      <c r="C6" s="11">
        <f t="shared" ref="C6:O6" si="14">C5+($B6/1440)</f>
        <v>0.22569444444444442</v>
      </c>
      <c r="D6" s="11">
        <f t="shared" si="14"/>
        <v>0.27083333333333331</v>
      </c>
      <c r="E6" s="11">
        <f t="shared" si="14"/>
        <v>0.30208333333333331</v>
      </c>
      <c r="F6" s="11">
        <f t="shared" si="14"/>
        <v>0.3923611111111111</v>
      </c>
      <c r="G6" s="11">
        <f t="shared" si="14"/>
        <v>0.47569444444444442</v>
      </c>
      <c r="H6" s="11">
        <f t="shared" si="14"/>
        <v>0.51736111111111105</v>
      </c>
      <c r="I6" s="11">
        <f t="shared" si="14"/>
        <v>0.55902777777777768</v>
      </c>
      <c r="J6" s="11">
        <f t="shared" si="14"/>
        <v>0.60763888888888884</v>
      </c>
      <c r="K6" s="11">
        <f t="shared" si="14"/>
        <v>0.64236111111111105</v>
      </c>
      <c r="L6" s="11">
        <f t="shared" si="14"/>
        <v>0.68402777777777768</v>
      </c>
      <c r="M6" s="11">
        <f t="shared" si="14"/>
        <v>0.76736111111111105</v>
      </c>
      <c r="N6" s="11">
        <f t="shared" si="14"/>
        <v>0.85069444444444442</v>
      </c>
      <c r="O6" s="11">
        <f t="shared" si="14"/>
        <v>0.89861111111111114</v>
      </c>
      <c r="P6" s="11">
        <f t="shared" si="13"/>
        <v>0.94097222222222221</v>
      </c>
      <c r="Q6" s="11"/>
      <c r="R6" s="6"/>
      <c r="S6" s="6"/>
      <c r="T6" s="6"/>
      <c r="U6" s="6"/>
      <c r="V6" s="6"/>
      <c r="W6" s="6"/>
      <c r="X6" s="6"/>
      <c r="Y6" s="6"/>
      <c r="AA6" s="6"/>
      <c r="AB6" s="6"/>
      <c r="AC6" s="6"/>
      <c r="AD6" s="6"/>
      <c r="AE6" s="6"/>
      <c r="AF6" s="6"/>
      <c r="AG6" s="6"/>
      <c r="AH6" s="6"/>
    </row>
    <row r="7" spans="1:34" x14ac:dyDescent="0.25">
      <c r="A7" s="18" t="s">
        <v>51</v>
      </c>
      <c r="B7" s="18">
        <v>1</v>
      </c>
      <c r="C7" s="11">
        <f t="shared" ref="C7:O17" si="15">C6+($B7/1440)</f>
        <v>0.22638888888888886</v>
      </c>
      <c r="D7" s="11">
        <f t="shared" si="15"/>
        <v>0.27152777777777776</v>
      </c>
      <c r="E7" s="11">
        <f t="shared" si="15"/>
        <v>0.30277777777777776</v>
      </c>
      <c r="F7" s="11">
        <f t="shared" si="15"/>
        <v>0.39305555555555555</v>
      </c>
      <c r="G7" s="11">
        <f t="shared" si="15"/>
        <v>0.47638888888888886</v>
      </c>
      <c r="H7" s="11">
        <f t="shared" si="15"/>
        <v>0.51805555555555549</v>
      </c>
      <c r="I7" s="11">
        <f t="shared" si="15"/>
        <v>0.55972222222222212</v>
      </c>
      <c r="J7" s="11">
        <f t="shared" si="15"/>
        <v>0.60833333333333328</v>
      </c>
      <c r="K7" s="11">
        <f t="shared" si="15"/>
        <v>0.64305555555555549</v>
      </c>
      <c r="L7" s="11">
        <f t="shared" si="15"/>
        <v>0.68472222222222212</v>
      </c>
      <c r="M7" s="11">
        <f t="shared" si="15"/>
        <v>0.76805555555555549</v>
      </c>
      <c r="N7" s="11">
        <f t="shared" si="15"/>
        <v>0.85138888888888886</v>
      </c>
      <c r="O7" s="11">
        <f t="shared" si="15"/>
        <v>0.89930555555555558</v>
      </c>
      <c r="P7" s="11">
        <f t="shared" si="13"/>
        <v>0.94166666666666665</v>
      </c>
      <c r="Q7" s="11"/>
      <c r="R7" s="6"/>
      <c r="S7" s="6"/>
      <c r="T7" s="6"/>
      <c r="U7" s="6"/>
      <c r="V7" s="6"/>
      <c r="W7" s="6"/>
      <c r="X7" s="6"/>
      <c r="Y7" s="6"/>
      <c r="AA7" s="6"/>
      <c r="AB7" s="6"/>
      <c r="AC7" s="6"/>
      <c r="AD7" s="6"/>
      <c r="AE7" s="6"/>
      <c r="AF7" s="6"/>
      <c r="AG7" s="6"/>
      <c r="AH7" s="6"/>
    </row>
    <row r="8" spans="1:34" x14ac:dyDescent="0.25">
      <c r="A8" s="18" t="s">
        <v>52</v>
      </c>
      <c r="B8" s="18">
        <v>1</v>
      </c>
      <c r="C8" s="11">
        <f t="shared" si="15"/>
        <v>0.2270833333333333</v>
      </c>
      <c r="D8" s="11">
        <f t="shared" si="15"/>
        <v>0.2722222222222222</v>
      </c>
      <c r="E8" s="11">
        <f t="shared" si="15"/>
        <v>0.3034722222222222</v>
      </c>
      <c r="F8" s="11">
        <f t="shared" si="15"/>
        <v>0.39374999999999999</v>
      </c>
      <c r="G8" s="11">
        <f t="shared" si="15"/>
        <v>0.4770833333333333</v>
      </c>
      <c r="H8" s="11">
        <f t="shared" si="15"/>
        <v>0.51874999999999993</v>
      </c>
      <c r="I8" s="11">
        <f t="shared" si="15"/>
        <v>0.56041666666666656</v>
      </c>
      <c r="J8" s="11">
        <f t="shared" si="15"/>
        <v>0.60902777777777772</v>
      </c>
      <c r="K8" s="11">
        <f t="shared" si="15"/>
        <v>0.64374999999999993</v>
      </c>
      <c r="L8" s="11">
        <f t="shared" si="15"/>
        <v>0.68541666666666656</v>
      </c>
      <c r="M8" s="11">
        <f t="shared" si="15"/>
        <v>0.76874999999999993</v>
      </c>
      <c r="N8" s="11">
        <f t="shared" si="15"/>
        <v>0.8520833333333333</v>
      </c>
      <c r="O8" s="11">
        <f t="shared" si="15"/>
        <v>0.9</v>
      </c>
      <c r="P8" s="11">
        <f t="shared" si="13"/>
        <v>0.94236111111111109</v>
      </c>
      <c r="Q8" s="11"/>
      <c r="R8" s="6"/>
      <c r="S8" s="6"/>
      <c r="T8" s="6"/>
      <c r="U8" s="6"/>
      <c r="V8" s="6"/>
      <c r="W8" s="6"/>
      <c r="X8" s="6"/>
      <c r="Y8" s="6"/>
      <c r="AA8" s="6"/>
      <c r="AB8" s="6"/>
      <c r="AC8" s="6"/>
      <c r="AD8" s="6"/>
      <c r="AE8" s="6"/>
      <c r="AF8" s="6"/>
      <c r="AG8" s="6"/>
      <c r="AH8" s="6"/>
    </row>
    <row r="9" spans="1:34" x14ac:dyDescent="0.25">
      <c r="A9" s="18" t="s">
        <v>54</v>
      </c>
      <c r="B9" s="18">
        <v>2</v>
      </c>
      <c r="C9" s="11">
        <f t="shared" si="15"/>
        <v>0.22847222222222219</v>
      </c>
      <c r="D9" s="11">
        <f t="shared" si="15"/>
        <v>0.27361111111111108</v>
      </c>
      <c r="E9" s="11">
        <f t="shared" si="15"/>
        <v>0.30486111111111108</v>
      </c>
      <c r="F9" s="11">
        <f t="shared" si="15"/>
        <v>0.39513888888888887</v>
      </c>
      <c r="G9" s="11">
        <f t="shared" si="15"/>
        <v>0.47847222222222219</v>
      </c>
      <c r="H9" s="11">
        <f t="shared" si="15"/>
        <v>0.52013888888888882</v>
      </c>
      <c r="I9" s="11">
        <f t="shared" si="15"/>
        <v>0.56180555555555545</v>
      </c>
      <c r="J9" s="11">
        <f t="shared" si="15"/>
        <v>0.61041666666666661</v>
      </c>
      <c r="K9" s="11">
        <f t="shared" si="15"/>
        <v>0.64513888888888882</v>
      </c>
      <c r="L9" s="11">
        <f t="shared" si="15"/>
        <v>0.68680555555555545</v>
      </c>
      <c r="M9" s="11">
        <f t="shared" si="15"/>
        <v>0.77013888888888882</v>
      </c>
      <c r="N9" s="11">
        <f t="shared" si="15"/>
        <v>0.85347222222222219</v>
      </c>
      <c r="O9" s="11">
        <f t="shared" si="15"/>
        <v>0.90138888888888891</v>
      </c>
      <c r="P9" s="11">
        <f t="shared" si="13"/>
        <v>0.94374999999999998</v>
      </c>
      <c r="Q9" s="11"/>
      <c r="R9" s="6"/>
      <c r="S9" s="6"/>
      <c r="T9" s="6"/>
      <c r="U9" s="6"/>
      <c r="V9" s="6"/>
      <c r="W9" s="6"/>
      <c r="X9" s="6"/>
      <c r="Y9" s="6"/>
      <c r="AA9" s="6"/>
      <c r="AB9" s="6"/>
      <c r="AC9" s="6"/>
      <c r="AD9" s="6"/>
      <c r="AE9" s="6"/>
      <c r="AF9" s="6"/>
      <c r="AG9" s="6"/>
      <c r="AH9" s="6"/>
    </row>
    <row r="10" spans="1:34" x14ac:dyDescent="0.25">
      <c r="A10" s="18" t="s">
        <v>107</v>
      </c>
      <c r="B10" s="18">
        <v>4</v>
      </c>
      <c r="C10" s="11">
        <f t="shared" si="15"/>
        <v>0.23124999999999996</v>
      </c>
      <c r="D10" s="11">
        <f t="shared" si="15"/>
        <v>0.27638888888888885</v>
      </c>
      <c r="E10" s="11">
        <f t="shared" si="15"/>
        <v>0.30763888888888885</v>
      </c>
      <c r="F10" s="11">
        <f t="shared" si="15"/>
        <v>0.39791666666666664</v>
      </c>
      <c r="G10" s="11">
        <f t="shared" si="15"/>
        <v>0.48124999999999996</v>
      </c>
      <c r="H10" s="11">
        <f t="shared" si="15"/>
        <v>0.52291666666666659</v>
      </c>
      <c r="I10" s="11">
        <f t="shared" si="15"/>
        <v>0.56458333333333321</v>
      </c>
      <c r="J10" s="11">
        <f t="shared" si="15"/>
        <v>0.61319444444444438</v>
      </c>
      <c r="K10" s="11">
        <f t="shared" si="15"/>
        <v>0.64791666666666659</v>
      </c>
      <c r="L10" s="11">
        <f t="shared" si="15"/>
        <v>0.68958333333333321</v>
      </c>
      <c r="M10" s="11">
        <f t="shared" si="15"/>
        <v>0.77291666666666659</v>
      </c>
      <c r="N10" s="11">
        <f t="shared" si="15"/>
        <v>0.85624999999999996</v>
      </c>
      <c r="O10" s="11">
        <f t="shared" si="15"/>
        <v>0.90416666666666667</v>
      </c>
      <c r="P10" s="11">
        <f t="shared" si="13"/>
        <v>0.94652777777777775</v>
      </c>
      <c r="Q10" s="11"/>
      <c r="R10" s="6"/>
      <c r="S10" s="6"/>
      <c r="T10" s="6"/>
      <c r="U10" s="6"/>
      <c r="V10" s="6"/>
      <c r="W10" s="6"/>
      <c r="X10" s="6"/>
      <c r="Y10" s="6"/>
      <c r="AA10" s="6"/>
      <c r="AB10" s="6"/>
      <c r="AC10" s="6"/>
      <c r="AD10" s="6"/>
      <c r="AE10" s="6"/>
      <c r="AF10" s="6"/>
      <c r="AG10" s="6"/>
      <c r="AH10" s="6"/>
    </row>
    <row r="11" spans="1:34" x14ac:dyDescent="0.25">
      <c r="A11" s="18" t="s">
        <v>200</v>
      </c>
      <c r="B11" s="18">
        <v>3</v>
      </c>
      <c r="C11" s="11">
        <f t="shared" si="15"/>
        <v>0.23333333333333328</v>
      </c>
      <c r="D11" s="11">
        <f t="shared" si="15"/>
        <v>0.27847222222222218</v>
      </c>
      <c r="E11" s="11">
        <f t="shared" si="15"/>
        <v>0.30972222222222218</v>
      </c>
      <c r="F11" s="11">
        <f t="shared" si="15"/>
        <v>0.39999999999999997</v>
      </c>
      <c r="G11" s="11">
        <f t="shared" si="15"/>
        <v>0.48333333333333328</v>
      </c>
      <c r="H11" s="11">
        <f t="shared" si="15"/>
        <v>0.52499999999999991</v>
      </c>
      <c r="I11" s="11">
        <f t="shared" si="15"/>
        <v>0.56666666666666654</v>
      </c>
      <c r="J11" s="11">
        <f t="shared" si="15"/>
        <v>0.6152777777777777</v>
      </c>
      <c r="K11" s="11">
        <f t="shared" si="15"/>
        <v>0.64999999999999991</v>
      </c>
      <c r="L11" s="11">
        <f t="shared" si="15"/>
        <v>0.69166666666666654</v>
      </c>
      <c r="M11" s="11">
        <f t="shared" si="15"/>
        <v>0.77499999999999991</v>
      </c>
      <c r="N11" s="11">
        <f t="shared" si="15"/>
        <v>0.85833333333333328</v>
      </c>
      <c r="O11" s="11">
        <f t="shared" si="15"/>
        <v>0.90625</v>
      </c>
      <c r="P11" s="11">
        <f t="shared" si="13"/>
        <v>0.94861111111111107</v>
      </c>
      <c r="Q11" s="11"/>
      <c r="R11" s="6"/>
      <c r="S11" s="6"/>
      <c r="T11" s="6"/>
      <c r="U11" s="6"/>
      <c r="V11" s="6"/>
      <c r="W11" s="6"/>
      <c r="X11" s="6"/>
      <c r="Y11" s="6"/>
      <c r="AA11" s="6"/>
      <c r="AB11" s="6"/>
      <c r="AC11" s="6"/>
      <c r="AD11" s="6"/>
      <c r="AE11" s="6"/>
      <c r="AF11" s="6"/>
      <c r="AG11" s="6"/>
      <c r="AH11" s="6"/>
    </row>
    <row r="12" spans="1:34" x14ac:dyDescent="0.25">
      <c r="A12" s="18" t="s">
        <v>201</v>
      </c>
      <c r="B12" s="18">
        <v>1</v>
      </c>
      <c r="C12" s="11">
        <f t="shared" si="15"/>
        <v>0.23402777777777772</v>
      </c>
      <c r="D12" s="11">
        <f t="shared" si="15"/>
        <v>0.27916666666666662</v>
      </c>
      <c r="E12" s="11">
        <f t="shared" si="15"/>
        <v>0.31041666666666662</v>
      </c>
      <c r="F12" s="11">
        <f t="shared" si="15"/>
        <v>0.40069444444444441</v>
      </c>
      <c r="G12" s="11">
        <f t="shared" si="15"/>
        <v>0.48402777777777772</v>
      </c>
      <c r="H12" s="11">
        <f t="shared" si="15"/>
        <v>0.52569444444444435</v>
      </c>
      <c r="I12" s="11">
        <f t="shared" si="15"/>
        <v>0.56736111111111098</v>
      </c>
      <c r="J12" s="11">
        <f t="shared" si="15"/>
        <v>0.61597222222222214</v>
      </c>
      <c r="K12" s="11">
        <f t="shared" si="15"/>
        <v>0.65069444444444435</v>
      </c>
      <c r="L12" s="11">
        <f t="shared" si="15"/>
        <v>0.69236111111111098</v>
      </c>
      <c r="M12" s="11">
        <f t="shared" si="15"/>
        <v>0.77569444444444435</v>
      </c>
      <c r="N12" s="11">
        <f t="shared" si="15"/>
        <v>0.85902777777777772</v>
      </c>
      <c r="O12" s="11">
        <f t="shared" si="15"/>
        <v>0.90694444444444444</v>
      </c>
      <c r="P12" s="11">
        <f t="shared" si="13"/>
        <v>0.94930555555555551</v>
      </c>
      <c r="Q12" s="11"/>
      <c r="R12" s="6"/>
      <c r="S12" s="6"/>
      <c r="T12" s="6"/>
      <c r="U12" s="6"/>
      <c r="V12" s="6"/>
      <c r="W12" s="6"/>
      <c r="X12" s="6"/>
      <c r="Y12" s="6"/>
      <c r="AA12" s="6"/>
      <c r="AB12" s="6"/>
      <c r="AC12" s="6"/>
      <c r="AD12" s="6"/>
      <c r="AE12" s="6"/>
      <c r="AF12" s="6"/>
      <c r="AG12" s="6"/>
      <c r="AH12" s="6"/>
    </row>
    <row r="13" spans="1:34" x14ac:dyDescent="0.25">
      <c r="A13" s="18" t="s">
        <v>202</v>
      </c>
      <c r="B13" s="18">
        <v>2</v>
      </c>
      <c r="C13" s="11">
        <f t="shared" si="15"/>
        <v>0.23541666666666661</v>
      </c>
      <c r="D13" s="11">
        <f t="shared" si="15"/>
        <v>0.2805555555555555</v>
      </c>
      <c r="E13" s="11">
        <f t="shared" si="15"/>
        <v>0.3118055555555555</v>
      </c>
      <c r="F13" s="11">
        <f t="shared" si="15"/>
        <v>0.40208333333333329</v>
      </c>
      <c r="G13" s="11">
        <f t="shared" si="15"/>
        <v>0.48541666666666661</v>
      </c>
      <c r="H13" s="11">
        <f t="shared" si="15"/>
        <v>0.52708333333333324</v>
      </c>
      <c r="I13" s="11">
        <f t="shared" si="15"/>
        <v>0.56874999999999987</v>
      </c>
      <c r="J13" s="11">
        <f t="shared" si="15"/>
        <v>0.61736111111111103</v>
      </c>
      <c r="K13" s="11">
        <f t="shared" si="15"/>
        <v>0.65208333333333324</v>
      </c>
      <c r="L13" s="11">
        <f t="shared" si="15"/>
        <v>0.69374999999999987</v>
      </c>
      <c r="M13" s="11">
        <f t="shared" si="15"/>
        <v>0.77708333333333324</v>
      </c>
      <c r="N13" s="11">
        <f t="shared" si="15"/>
        <v>0.86041666666666661</v>
      </c>
      <c r="O13" s="11">
        <f t="shared" si="15"/>
        <v>0.90833333333333333</v>
      </c>
      <c r="P13" s="11">
        <f t="shared" si="13"/>
        <v>0.9506944444444444</v>
      </c>
      <c r="Q13" s="11"/>
      <c r="R13" s="6"/>
      <c r="S13" s="6"/>
      <c r="T13" s="6"/>
      <c r="U13" s="6"/>
      <c r="V13" s="6"/>
      <c r="W13" s="6"/>
      <c r="X13" s="6"/>
      <c r="Y13" s="6"/>
      <c r="AA13" s="6"/>
      <c r="AB13" s="6"/>
      <c r="AC13" s="6"/>
      <c r="AD13" s="6"/>
      <c r="AE13" s="6"/>
      <c r="AF13" s="6"/>
      <c r="AG13" s="6"/>
      <c r="AH13" s="6"/>
    </row>
    <row r="14" spans="1:34" x14ac:dyDescent="0.25">
      <c r="A14" s="18" t="s">
        <v>203</v>
      </c>
      <c r="B14" s="18">
        <v>2</v>
      </c>
      <c r="C14" s="11">
        <f t="shared" si="15"/>
        <v>0.23680555555555549</v>
      </c>
      <c r="D14" s="11">
        <f t="shared" si="15"/>
        <v>0.28194444444444439</v>
      </c>
      <c r="E14" s="11">
        <f t="shared" si="15"/>
        <v>0.31319444444444439</v>
      </c>
      <c r="F14" s="11">
        <f t="shared" si="15"/>
        <v>0.40347222222222218</v>
      </c>
      <c r="G14" s="11">
        <f t="shared" si="15"/>
        <v>0.48680555555555549</v>
      </c>
      <c r="H14" s="11">
        <f t="shared" si="15"/>
        <v>0.52847222222222212</v>
      </c>
      <c r="I14" s="11">
        <f t="shared" si="15"/>
        <v>0.57013888888888875</v>
      </c>
      <c r="J14" s="11">
        <f t="shared" si="15"/>
        <v>0.61874999999999991</v>
      </c>
      <c r="K14" s="11">
        <f t="shared" si="15"/>
        <v>0.65347222222222212</v>
      </c>
      <c r="L14" s="11">
        <f t="shared" si="15"/>
        <v>0.69513888888888875</v>
      </c>
      <c r="M14" s="11">
        <f t="shared" si="15"/>
        <v>0.77847222222222212</v>
      </c>
      <c r="N14" s="11">
        <f t="shared" si="15"/>
        <v>0.86180555555555549</v>
      </c>
      <c r="O14" s="11">
        <f t="shared" si="15"/>
        <v>0.90972222222222221</v>
      </c>
      <c r="P14" s="11">
        <f t="shared" si="13"/>
        <v>0.95208333333333328</v>
      </c>
      <c r="Q14" s="11"/>
      <c r="R14" s="6"/>
      <c r="S14" s="6"/>
      <c r="T14" s="6"/>
      <c r="U14" s="6"/>
      <c r="V14" s="6"/>
      <c r="W14" s="6"/>
      <c r="X14" s="6"/>
      <c r="Y14" s="6"/>
      <c r="AA14" s="6"/>
      <c r="AB14" s="6"/>
      <c r="AC14" s="6"/>
      <c r="AD14" s="6"/>
      <c r="AE14" s="6"/>
      <c r="AF14" s="6"/>
      <c r="AG14" s="6"/>
      <c r="AH14" s="6"/>
    </row>
    <row r="15" spans="1:34" x14ac:dyDescent="0.25">
      <c r="A15" s="18" t="s">
        <v>204</v>
      </c>
      <c r="B15" s="18">
        <v>2</v>
      </c>
      <c r="C15" s="11">
        <f t="shared" si="15"/>
        <v>0.23819444444444438</v>
      </c>
      <c r="D15" s="11">
        <f t="shared" si="15"/>
        <v>0.28333333333333327</v>
      </c>
      <c r="E15" s="11">
        <f t="shared" si="15"/>
        <v>0.31458333333333327</v>
      </c>
      <c r="F15" s="11">
        <f t="shared" si="15"/>
        <v>0.40486111111111106</v>
      </c>
      <c r="G15" s="11">
        <f t="shared" si="15"/>
        <v>0.48819444444444438</v>
      </c>
      <c r="H15" s="11">
        <f t="shared" si="15"/>
        <v>0.52986111111111101</v>
      </c>
      <c r="I15" s="11">
        <f t="shared" si="15"/>
        <v>0.57152777777777763</v>
      </c>
      <c r="J15" s="11">
        <f t="shared" si="15"/>
        <v>0.6201388888888888</v>
      </c>
      <c r="K15" s="11">
        <f t="shared" si="15"/>
        <v>0.65486111111111101</v>
      </c>
      <c r="L15" s="11">
        <f t="shared" si="15"/>
        <v>0.69652777777777763</v>
      </c>
      <c r="M15" s="11">
        <f t="shared" si="15"/>
        <v>0.77986111111111101</v>
      </c>
      <c r="N15" s="11">
        <f t="shared" si="15"/>
        <v>0.86319444444444438</v>
      </c>
      <c r="O15" s="11">
        <f t="shared" si="15"/>
        <v>0.91111111111111109</v>
      </c>
      <c r="P15" s="11">
        <f t="shared" si="13"/>
        <v>0.95347222222222217</v>
      </c>
      <c r="Q15" s="11"/>
      <c r="R15" s="6"/>
      <c r="S15" s="6"/>
      <c r="T15" s="6"/>
      <c r="U15" s="6"/>
      <c r="V15" s="6"/>
      <c r="W15" s="6"/>
      <c r="X15" s="6"/>
      <c r="Y15" s="6"/>
      <c r="AA15" s="6"/>
      <c r="AB15" s="6"/>
      <c r="AC15" s="6"/>
      <c r="AD15" s="6"/>
      <c r="AE15" s="6"/>
      <c r="AF15" s="6"/>
      <c r="AG15" s="6"/>
      <c r="AH15" s="6"/>
    </row>
    <row r="16" spans="1:34" x14ac:dyDescent="0.25">
      <c r="A16" s="18" t="s">
        <v>220</v>
      </c>
      <c r="B16" s="18">
        <v>6</v>
      </c>
      <c r="C16" s="11">
        <f t="shared" si="15"/>
        <v>0.24236111111111105</v>
      </c>
      <c r="D16" s="11">
        <f t="shared" si="15"/>
        <v>0.28749999999999992</v>
      </c>
      <c r="E16" s="11">
        <f t="shared" si="15"/>
        <v>0.31874999999999992</v>
      </c>
      <c r="F16" s="11">
        <f t="shared" si="15"/>
        <v>0.40902777777777771</v>
      </c>
      <c r="G16" s="11">
        <f t="shared" si="15"/>
        <v>0.49236111111111103</v>
      </c>
      <c r="H16" s="11">
        <f t="shared" si="15"/>
        <v>0.53402777777777766</v>
      </c>
      <c r="I16" s="11">
        <f t="shared" si="15"/>
        <v>0.57569444444444429</v>
      </c>
      <c r="J16" s="11">
        <f t="shared" si="15"/>
        <v>0.62430555555555545</v>
      </c>
      <c r="K16" s="11">
        <f t="shared" si="15"/>
        <v>0.65902777777777766</v>
      </c>
      <c r="L16" s="11">
        <f t="shared" si="15"/>
        <v>0.70069444444444429</v>
      </c>
      <c r="M16" s="11">
        <f t="shared" si="15"/>
        <v>0.78402777777777766</v>
      </c>
      <c r="N16" s="11">
        <f t="shared" si="15"/>
        <v>0.86736111111111103</v>
      </c>
      <c r="O16" s="16" t="s">
        <v>3</v>
      </c>
      <c r="P16" s="11">
        <f t="shared" si="13"/>
        <v>0.95763888888888882</v>
      </c>
      <c r="Q16" s="11"/>
      <c r="R16" s="6"/>
      <c r="S16" s="6"/>
      <c r="T16" s="6"/>
      <c r="U16" s="6"/>
      <c r="V16" s="6"/>
      <c r="W16" s="6"/>
      <c r="X16" s="6"/>
      <c r="Y16" s="6"/>
      <c r="AA16" s="6"/>
      <c r="AB16" s="6"/>
      <c r="AC16" s="6"/>
      <c r="AD16" s="6"/>
      <c r="AE16" s="6"/>
      <c r="AF16" s="6"/>
      <c r="AG16" s="6"/>
      <c r="AH16" s="6"/>
    </row>
    <row r="17" spans="1:34" x14ac:dyDescent="0.25">
      <c r="A17" s="18" t="s">
        <v>221</v>
      </c>
      <c r="B17" s="18">
        <v>1</v>
      </c>
      <c r="C17" s="11">
        <f t="shared" si="15"/>
        <v>0.2430555555555555</v>
      </c>
      <c r="D17" s="11">
        <f t="shared" si="15"/>
        <v>0.28819444444444436</v>
      </c>
      <c r="E17" s="11">
        <f t="shared" ref="E17:N18" si="16">E16+($B17/1440)</f>
        <v>0.31944444444444436</v>
      </c>
      <c r="F17" s="11">
        <f t="shared" si="16"/>
        <v>0.40972222222222215</v>
      </c>
      <c r="G17" s="11">
        <f t="shared" si="16"/>
        <v>0.49305555555555547</v>
      </c>
      <c r="H17" s="11">
        <f t="shared" si="16"/>
        <v>0.5347222222222221</v>
      </c>
      <c r="I17" s="11">
        <f t="shared" si="16"/>
        <v>0.57638888888888873</v>
      </c>
      <c r="J17" s="11">
        <f t="shared" si="16"/>
        <v>0.62499999999999989</v>
      </c>
      <c r="K17" s="11">
        <f t="shared" si="16"/>
        <v>0.6597222222222221</v>
      </c>
      <c r="L17" s="11">
        <f t="shared" si="16"/>
        <v>0.70138888888888873</v>
      </c>
      <c r="M17" s="11">
        <f t="shared" si="16"/>
        <v>0.7847222222222221</v>
      </c>
      <c r="N17" s="11">
        <f t="shared" si="16"/>
        <v>0.86805555555555547</v>
      </c>
      <c r="O17" s="16" t="s">
        <v>3</v>
      </c>
      <c r="P17" s="11">
        <f t="shared" si="13"/>
        <v>0.95833333333333326</v>
      </c>
      <c r="Q17" s="11"/>
      <c r="R17" s="6"/>
      <c r="S17" s="6"/>
      <c r="T17" s="6"/>
      <c r="U17" s="6"/>
      <c r="V17" s="6"/>
      <c r="W17" s="6"/>
      <c r="X17" s="6"/>
      <c r="Y17" s="6"/>
      <c r="AA17" s="6"/>
      <c r="AB17" s="6"/>
      <c r="AC17" s="6"/>
      <c r="AD17" s="6"/>
      <c r="AE17" s="6"/>
      <c r="AF17" s="6"/>
      <c r="AG17" s="6"/>
      <c r="AH17" s="6"/>
    </row>
    <row r="18" spans="1:34" x14ac:dyDescent="0.25">
      <c r="A18" s="18" t="s">
        <v>222</v>
      </c>
      <c r="B18" s="18">
        <v>2</v>
      </c>
      <c r="C18" s="11">
        <f t="shared" ref="C18:D18" si="17">C17+($B18/1440)</f>
        <v>0.24444444444444438</v>
      </c>
      <c r="D18" s="11">
        <f t="shared" si="17"/>
        <v>0.28958333333333325</v>
      </c>
      <c r="E18" s="11">
        <f t="shared" si="16"/>
        <v>0.32083333333333325</v>
      </c>
      <c r="F18" s="11">
        <f t="shared" si="16"/>
        <v>0.41111111111111104</v>
      </c>
      <c r="G18" s="11">
        <f t="shared" si="16"/>
        <v>0.49444444444444435</v>
      </c>
      <c r="H18" s="11">
        <f t="shared" si="16"/>
        <v>0.53611111111111098</v>
      </c>
      <c r="I18" s="11">
        <f t="shared" si="16"/>
        <v>0.57777777777777761</v>
      </c>
      <c r="J18" s="11">
        <f t="shared" si="16"/>
        <v>0.62638888888888877</v>
      </c>
      <c r="K18" s="11">
        <f t="shared" si="16"/>
        <v>0.66111111111111098</v>
      </c>
      <c r="L18" s="11">
        <f t="shared" si="16"/>
        <v>0.70277777777777761</v>
      </c>
      <c r="M18" s="11">
        <f t="shared" si="16"/>
        <v>0.78611111111111098</v>
      </c>
      <c r="N18" s="11">
        <f t="shared" si="16"/>
        <v>0.86944444444444435</v>
      </c>
      <c r="O18" s="16" t="s">
        <v>3</v>
      </c>
      <c r="P18" s="11">
        <f t="shared" si="13"/>
        <v>0.95972222222222214</v>
      </c>
      <c r="Q18" s="11"/>
      <c r="R18" s="6"/>
      <c r="S18" s="6"/>
      <c r="T18" s="6"/>
      <c r="U18" s="6"/>
      <c r="V18" s="6"/>
      <c r="W18" s="6"/>
      <c r="X18" s="6"/>
      <c r="Y18" s="6"/>
      <c r="AA18" s="6"/>
      <c r="AB18" s="6"/>
      <c r="AC18" s="6"/>
      <c r="AD18" s="6"/>
      <c r="AE18" s="6"/>
      <c r="AF18" s="6"/>
      <c r="AG18" s="6"/>
      <c r="AH18" s="6"/>
    </row>
    <row r="20" spans="1:34" ht="26.25" x14ac:dyDescent="0.25">
      <c r="A20" s="2">
        <v>613</v>
      </c>
      <c r="C20" s="49" t="s">
        <v>5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AA20" s="49" t="s">
        <v>4</v>
      </c>
      <c r="AB20" s="49"/>
      <c r="AC20" s="49"/>
      <c r="AD20" s="49"/>
      <c r="AE20" s="49"/>
      <c r="AF20" s="49"/>
      <c r="AG20" s="49"/>
      <c r="AH20" s="49"/>
    </row>
    <row r="21" spans="1:34" x14ac:dyDescent="0.25">
      <c r="A21" s="23" t="s">
        <v>0</v>
      </c>
      <c r="B21" s="23" t="s">
        <v>2</v>
      </c>
      <c r="C21" s="40">
        <v>2</v>
      </c>
      <c r="D21" s="40">
        <v>4</v>
      </c>
      <c r="E21" s="40">
        <v>6</v>
      </c>
      <c r="F21" s="40">
        <v>8</v>
      </c>
      <c r="G21" s="40">
        <v>10</v>
      </c>
      <c r="H21" s="40">
        <v>12</v>
      </c>
      <c r="I21" s="40">
        <v>14</v>
      </c>
      <c r="J21" s="40">
        <v>16</v>
      </c>
      <c r="K21" s="40">
        <v>18</v>
      </c>
      <c r="L21" s="40">
        <v>20</v>
      </c>
      <c r="M21" s="40">
        <v>22</v>
      </c>
      <c r="N21" s="40">
        <v>24</v>
      </c>
      <c r="O21" s="40">
        <v>26</v>
      </c>
      <c r="P21" s="40">
        <v>28</v>
      </c>
      <c r="Q21" s="40">
        <v>30</v>
      </c>
      <c r="R21" s="23">
        <v>32</v>
      </c>
      <c r="S21" s="23">
        <v>34</v>
      </c>
      <c r="T21" s="23">
        <v>36</v>
      </c>
      <c r="U21" s="23">
        <v>38</v>
      </c>
      <c r="V21" s="23">
        <v>40</v>
      </c>
      <c r="W21" s="23">
        <v>42</v>
      </c>
      <c r="X21" s="23">
        <v>44</v>
      </c>
      <c r="Y21" s="23">
        <v>46</v>
      </c>
      <c r="AA21" s="23">
        <v>102</v>
      </c>
      <c r="AB21" s="23">
        <v>104</v>
      </c>
      <c r="AC21" s="23">
        <v>106</v>
      </c>
      <c r="AD21" s="23">
        <v>108</v>
      </c>
      <c r="AE21" s="23">
        <v>110</v>
      </c>
      <c r="AF21" s="23">
        <v>112</v>
      </c>
      <c r="AG21" s="23">
        <v>114</v>
      </c>
      <c r="AH21" s="23">
        <v>116</v>
      </c>
    </row>
    <row r="22" spans="1:34" s="26" customFormat="1" x14ac:dyDescent="0.25">
      <c r="A22" s="26" t="s">
        <v>308</v>
      </c>
      <c r="C22" s="28"/>
      <c r="D22" s="32">
        <v>70</v>
      </c>
      <c r="E22" s="32">
        <v>50</v>
      </c>
      <c r="F22" s="32">
        <v>45</v>
      </c>
      <c r="G22" s="32">
        <v>145</v>
      </c>
      <c r="H22" s="32">
        <v>120</v>
      </c>
      <c r="I22" s="32">
        <v>50</v>
      </c>
      <c r="J22" s="32">
        <v>70</v>
      </c>
      <c r="K22" s="32">
        <v>60</v>
      </c>
      <c r="L22" s="32">
        <v>60</v>
      </c>
      <c r="M22" s="32">
        <v>60</v>
      </c>
      <c r="N22" s="32">
        <v>120</v>
      </c>
      <c r="O22" s="32">
        <v>110</v>
      </c>
      <c r="P22" s="32"/>
      <c r="Q22" s="28"/>
      <c r="R22" s="30"/>
      <c r="S22" s="30"/>
      <c r="T22" s="30"/>
      <c r="U22" s="30"/>
      <c r="V22" s="30"/>
      <c r="W22" s="30"/>
      <c r="X22" s="30"/>
      <c r="Y22" s="30"/>
      <c r="Z22" s="27"/>
      <c r="AA22" s="52" t="s">
        <v>303</v>
      </c>
      <c r="AB22" s="52"/>
      <c r="AC22" s="52"/>
      <c r="AD22" s="52"/>
      <c r="AE22" s="52"/>
      <c r="AF22" s="52"/>
      <c r="AG22" s="52"/>
      <c r="AH22" s="52"/>
    </row>
    <row r="23" spans="1:34" x14ac:dyDescent="0.25">
      <c r="A23" s="18" t="s">
        <v>222</v>
      </c>
      <c r="B23" s="18">
        <v>0</v>
      </c>
      <c r="C23" s="11">
        <v>0.20694444444444446</v>
      </c>
      <c r="D23" s="11">
        <f t="shared" ref="D23:G23" si="18">C23+D22/1440</f>
        <v>0.25555555555555559</v>
      </c>
      <c r="E23" s="11">
        <f t="shared" si="18"/>
        <v>0.2902777777777778</v>
      </c>
      <c r="F23" s="11">
        <f t="shared" si="18"/>
        <v>0.3215277777777778</v>
      </c>
      <c r="G23" s="11">
        <f t="shared" si="18"/>
        <v>0.42222222222222228</v>
      </c>
      <c r="H23" s="11">
        <f t="shared" ref="H23" si="19">G23+H22/1440</f>
        <v>0.50555555555555565</v>
      </c>
      <c r="I23" s="11">
        <f t="shared" ref="I23" si="20">H23+I22/1440</f>
        <v>0.54027777777777786</v>
      </c>
      <c r="J23" s="11">
        <f t="shared" ref="J23" si="21">I23+J22/1440</f>
        <v>0.58888888888888902</v>
      </c>
      <c r="K23" s="11">
        <f t="shared" ref="K23" si="22">J23+K22/1440</f>
        <v>0.63055555555555565</v>
      </c>
      <c r="L23" s="11">
        <f t="shared" ref="L23" si="23">K23+L22/1440</f>
        <v>0.67222222222222228</v>
      </c>
      <c r="M23" s="11">
        <f t="shared" ref="M23" si="24">L23+M22/1440</f>
        <v>0.71388888888888891</v>
      </c>
      <c r="N23" s="11">
        <f t="shared" ref="N23" si="25">M23+N22/1440</f>
        <v>0.79722222222222228</v>
      </c>
      <c r="O23" s="11">
        <f>N23+O22/1440</f>
        <v>0.87361111111111112</v>
      </c>
      <c r="P23" s="16" t="s">
        <v>3</v>
      </c>
      <c r="Q23" s="11"/>
      <c r="R23" s="6"/>
      <c r="S23" s="6"/>
      <c r="T23" s="6"/>
      <c r="U23" s="6"/>
      <c r="V23" s="6"/>
      <c r="W23" s="6"/>
      <c r="X23" s="6"/>
      <c r="Y23" s="6"/>
      <c r="AA23" s="6"/>
      <c r="AB23" s="6"/>
      <c r="AC23" s="6"/>
      <c r="AD23" s="6"/>
      <c r="AE23" s="8"/>
      <c r="AF23" s="6"/>
      <c r="AG23" s="8"/>
      <c r="AH23" s="6"/>
    </row>
    <row r="24" spans="1:34" x14ac:dyDescent="0.25">
      <c r="A24" s="18" t="s">
        <v>221</v>
      </c>
      <c r="B24" s="18">
        <v>2</v>
      </c>
      <c r="C24" s="11">
        <f t="shared" ref="C24:G34" si="26">C23+($B24/1440)</f>
        <v>0.20833333333333334</v>
      </c>
      <c r="D24" s="11">
        <f t="shared" si="26"/>
        <v>0.25694444444444448</v>
      </c>
      <c r="E24" s="11">
        <f t="shared" ref="E24:N30" si="27">E23+($B24/1440)</f>
        <v>0.29166666666666669</v>
      </c>
      <c r="F24" s="11">
        <f t="shared" si="27"/>
        <v>0.32291666666666669</v>
      </c>
      <c r="G24" s="11">
        <f t="shared" si="27"/>
        <v>0.42361111111111116</v>
      </c>
      <c r="H24" s="11">
        <f t="shared" si="27"/>
        <v>0.50694444444444453</v>
      </c>
      <c r="I24" s="11">
        <f t="shared" si="27"/>
        <v>0.54166666666666674</v>
      </c>
      <c r="J24" s="11">
        <f t="shared" si="27"/>
        <v>0.5902777777777779</v>
      </c>
      <c r="K24" s="11">
        <f t="shared" si="27"/>
        <v>0.63194444444444453</v>
      </c>
      <c r="L24" s="11">
        <f t="shared" si="27"/>
        <v>0.67361111111111116</v>
      </c>
      <c r="M24" s="11">
        <f t="shared" si="27"/>
        <v>0.71527777777777779</v>
      </c>
      <c r="N24" s="11">
        <f t="shared" si="27"/>
        <v>0.79861111111111116</v>
      </c>
      <c r="O24" s="11">
        <f t="shared" ref="O24:O38" si="28">O23+($B24/1440)</f>
        <v>0.875</v>
      </c>
      <c r="P24" s="16" t="s">
        <v>3</v>
      </c>
      <c r="Q24" s="11"/>
      <c r="R24" s="6"/>
      <c r="S24" s="6"/>
      <c r="T24" s="6"/>
      <c r="U24" s="6"/>
      <c r="V24" s="6"/>
      <c r="W24" s="6"/>
      <c r="X24" s="6"/>
      <c r="Y24" s="6"/>
      <c r="AA24" s="6"/>
      <c r="AB24" s="6"/>
      <c r="AC24" s="6"/>
      <c r="AD24" s="6"/>
      <c r="AE24" s="8"/>
      <c r="AF24" s="6"/>
      <c r="AG24" s="8"/>
      <c r="AH24" s="6"/>
    </row>
    <row r="25" spans="1:34" x14ac:dyDescent="0.25">
      <c r="A25" s="18" t="s">
        <v>220</v>
      </c>
      <c r="B25" s="18">
        <v>1</v>
      </c>
      <c r="C25" s="11">
        <f t="shared" si="26"/>
        <v>0.20902777777777778</v>
      </c>
      <c r="D25" s="11">
        <f t="shared" si="26"/>
        <v>0.25763888888888892</v>
      </c>
      <c r="E25" s="11">
        <f t="shared" si="27"/>
        <v>0.29236111111111113</v>
      </c>
      <c r="F25" s="11">
        <f t="shared" si="27"/>
        <v>0.32361111111111113</v>
      </c>
      <c r="G25" s="11">
        <f t="shared" si="27"/>
        <v>0.4243055555555556</v>
      </c>
      <c r="H25" s="11">
        <f t="shared" si="27"/>
        <v>0.50763888888888897</v>
      </c>
      <c r="I25" s="11">
        <f t="shared" si="27"/>
        <v>0.54236111111111118</v>
      </c>
      <c r="J25" s="11">
        <f t="shared" si="27"/>
        <v>0.59097222222222234</v>
      </c>
      <c r="K25" s="11">
        <f t="shared" si="27"/>
        <v>0.63263888888888897</v>
      </c>
      <c r="L25" s="11">
        <f t="shared" si="27"/>
        <v>0.6743055555555556</v>
      </c>
      <c r="M25" s="11">
        <f t="shared" si="27"/>
        <v>0.71597222222222223</v>
      </c>
      <c r="N25" s="11">
        <f t="shared" si="27"/>
        <v>0.7993055555555556</v>
      </c>
      <c r="O25" s="11">
        <f t="shared" si="28"/>
        <v>0.87569444444444444</v>
      </c>
      <c r="P25" s="16" t="s">
        <v>3</v>
      </c>
      <c r="Q25" s="11"/>
      <c r="R25" s="6"/>
      <c r="S25" s="6"/>
      <c r="T25" s="6"/>
      <c r="U25" s="6"/>
      <c r="V25" s="6"/>
      <c r="W25" s="6"/>
      <c r="X25" s="6"/>
      <c r="Y25" s="6"/>
      <c r="AA25" s="6"/>
      <c r="AB25" s="6"/>
      <c r="AC25" s="6"/>
      <c r="AD25" s="6"/>
      <c r="AE25" s="6"/>
      <c r="AF25" s="6"/>
      <c r="AG25" s="6"/>
      <c r="AH25" s="6"/>
    </row>
    <row r="26" spans="1:34" x14ac:dyDescent="0.25">
      <c r="A26" s="18" t="s">
        <v>204</v>
      </c>
      <c r="B26" s="18">
        <v>6</v>
      </c>
      <c r="C26" s="11">
        <f t="shared" si="26"/>
        <v>0.21319444444444446</v>
      </c>
      <c r="D26" s="11">
        <f t="shared" si="26"/>
        <v>0.26180555555555557</v>
      </c>
      <c r="E26" s="11">
        <f t="shared" si="27"/>
        <v>0.29652777777777778</v>
      </c>
      <c r="F26" s="11">
        <f t="shared" si="27"/>
        <v>0.32777777777777778</v>
      </c>
      <c r="G26" s="11">
        <f t="shared" si="27"/>
        <v>0.42847222222222225</v>
      </c>
      <c r="H26" s="11">
        <f t="shared" si="27"/>
        <v>0.51180555555555562</v>
      </c>
      <c r="I26" s="11">
        <f t="shared" si="27"/>
        <v>0.54652777777777783</v>
      </c>
      <c r="J26" s="11">
        <f t="shared" si="27"/>
        <v>0.59513888888888899</v>
      </c>
      <c r="K26" s="11">
        <f t="shared" si="27"/>
        <v>0.63680555555555562</v>
      </c>
      <c r="L26" s="11">
        <f t="shared" si="27"/>
        <v>0.67847222222222225</v>
      </c>
      <c r="M26" s="11">
        <f t="shared" si="27"/>
        <v>0.72013888888888888</v>
      </c>
      <c r="N26" s="11">
        <f t="shared" si="27"/>
        <v>0.80347222222222225</v>
      </c>
      <c r="O26" s="11">
        <f t="shared" si="28"/>
        <v>0.87986111111111109</v>
      </c>
      <c r="P26" s="11">
        <v>0.92222222222222217</v>
      </c>
      <c r="Q26" s="11"/>
      <c r="R26" s="6"/>
      <c r="S26" s="6"/>
      <c r="T26" s="6"/>
      <c r="U26" s="6"/>
      <c r="V26" s="6"/>
      <c r="W26" s="6"/>
      <c r="X26" s="6"/>
      <c r="Y26" s="6"/>
      <c r="AA26" s="6"/>
      <c r="AB26" s="6"/>
      <c r="AC26" s="6"/>
      <c r="AD26" s="6"/>
      <c r="AE26" s="6"/>
      <c r="AF26" s="6"/>
      <c r="AG26" s="6"/>
      <c r="AH26" s="6"/>
    </row>
    <row r="27" spans="1:34" x14ac:dyDescent="0.25">
      <c r="A27" s="18" t="s">
        <v>203</v>
      </c>
      <c r="B27" s="18">
        <v>2</v>
      </c>
      <c r="C27" s="11">
        <f t="shared" si="26"/>
        <v>0.21458333333333335</v>
      </c>
      <c r="D27" s="11">
        <f t="shared" si="26"/>
        <v>0.26319444444444445</v>
      </c>
      <c r="E27" s="11">
        <f t="shared" si="27"/>
        <v>0.29791666666666666</v>
      </c>
      <c r="F27" s="11">
        <f t="shared" si="27"/>
        <v>0.32916666666666666</v>
      </c>
      <c r="G27" s="11">
        <f t="shared" si="27"/>
        <v>0.42986111111111114</v>
      </c>
      <c r="H27" s="11">
        <f t="shared" si="27"/>
        <v>0.51319444444444451</v>
      </c>
      <c r="I27" s="11">
        <f t="shared" si="27"/>
        <v>0.54791666666666672</v>
      </c>
      <c r="J27" s="11">
        <f t="shared" si="27"/>
        <v>0.59652777777777788</v>
      </c>
      <c r="K27" s="11">
        <f t="shared" si="27"/>
        <v>0.63819444444444451</v>
      </c>
      <c r="L27" s="11">
        <f t="shared" si="27"/>
        <v>0.67986111111111114</v>
      </c>
      <c r="M27" s="11">
        <f t="shared" si="27"/>
        <v>0.72152777777777777</v>
      </c>
      <c r="N27" s="11">
        <f t="shared" si="27"/>
        <v>0.80486111111111114</v>
      </c>
      <c r="O27" s="11">
        <f t="shared" si="28"/>
        <v>0.88124999999999998</v>
      </c>
      <c r="P27" s="11">
        <v>0.92361111111111116</v>
      </c>
      <c r="Q27" s="11"/>
      <c r="R27" s="6"/>
      <c r="S27" s="6"/>
      <c r="T27" s="6"/>
      <c r="U27" s="6"/>
      <c r="V27" s="6"/>
      <c r="W27" s="6"/>
      <c r="X27" s="6"/>
      <c r="Y27" s="6"/>
      <c r="AA27" s="6"/>
      <c r="AB27" s="6"/>
      <c r="AC27" s="6"/>
      <c r="AD27" s="6"/>
      <c r="AE27" s="6"/>
      <c r="AF27" s="6"/>
      <c r="AG27" s="6"/>
      <c r="AH27" s="6"/>
    </row>
    <row r="28" spans="1:34" x14ac:dyDescent="0.25">
      <c r="A28" s="18" t="s">
        <v>202</v>
      </c>
      <c r="B28" s="18">
        <v>2</v>
      </c>
      <c r="C28" s="11">
        <f t="shared" si="26"/>
        <v>0.21597222222222223</v>
      </c>
      <c r="D28" s="11">
        <f t="shared" si="26"/>
        <v>0.26458333333333334</v>
      </c>
      <c r="E28" s="11">
        <f t="shared" si="27"/>
        <v>0.29930555555555555</v>
      </c>
      <c r="F28" s="11">
        <f t="shared" si="27"/>
        <v>0.33055555555555555</v>
      </c>
      <c r="G28" s="11">
        <f t="shared" si="27"/>
        <v>0.43125000000000002</v>
      </c>
      <c r="H28" s="11">
        <f t="shared" si="27"/>
        <v>0.51458333333333339</v>
      </c>
      <c r="I28" s="11">
        <f t="shared" si="27"/>
        <v>0.5493055555555556</v>
      </c>
      <c r="J28" s="11">
        <f t="shared" si="27"/>
        <v>0.59791666666666676</v>
      </c>
      <c r="K28" s="11">
        <f t="shared" si="27"/>
        <v>0.63958333333333339</v>
      </c>
      <c r="L28" s="11">
        <f t="shared" si="27"/>
        <v>0.68125000000000002</v>
      </c>
      <c r="M28" s="11">
        <f t="shared" si="27"/>
        <v>0.72291666666666665</v>
      </c>
      <c r="N28" s="11">
        <f t="shared" si="27"/>
        <v>0.80625000000000002</v>
      </c>
      <c r="O28" s="11">
        <f t="shared" si="28"/>
        <v>0.88263888888888886</v>
      </c>
      <c r="P28" s="11">
        <f t="shared" ref="P28" si="29">P27+($B28/1440)</f>
        <v>0.92500000000000004</v>
      </c>
      <c r="Q28" s="11"/>
      <c r="R28" s="6"/>
      <c r="S28" s="6"/>
      <c r="T28" s="6"/>
      <c r="U28" s="6"/>
      <c r="V28" s="6"/>
      <c r="W28" s="6"/>
      <c r="X28" s="6"/>
      <c r="Y28" s="6"/>
      <c r="AA28" s="6"/>
      <c r="AB28" s="6"/>
      <c r="AC28" s="6"/>
      <c r="AD28" s="6"/>
      <c r="AE28" s="6"/>
      <c r="AF28" s="6"/>
      <c r="AG28" s="6"/>
      <c r="AH28" s="6"/>
    </row>
    <row r="29" spans="1:34" x14ac:dyDescent="0.25">
      <c r="A29" s="18" t="s">
        <v>201</v>
      </c>
      <c r="B29" s="18">
        <v>2</v>
      </c>
      <c r="C29" s="11">
        <f t="shared" si="26"/>
        <v>0.21736111111111112</v>
      </c>
      <c r="D29" s="11">
        <f t="shared" si="26"/>
        <v>0.26597222222222222</v>
      </c>
      <c r="E29" s="11">
        <f t="shared" si="27"/>
        <v>0.30069444444444443</v>
      </c>
      <c r="F29" s="11">
        <f t="shared" si="27"/>
        <v>0.33194444444444443</v>
      </c>
      <c r="G29" s="11">
        <f t="shared" si="27"/>
        <v>0.43263888888888891</v>
      </c>
      <c r="H29" s="11">
        <f t="shared" si="27"/>
        <v>0.51597222222222228</v>
      </c>
      <c r="I29" s="11">
        <f t="shared" si="27"/>
        <v>0.55069444444444449</v>
      </c>
      <c r="J29" s="11">
        <f t="shared" si="27"/>
        <v>0.59930555555555565</v>
      </c>
      <c r="K29" s="11">
        <f t="shared" si="27"/>
        <v>0.64097222222222228</v>
      </c>
      <c r="L29" s="11">
        <f t="shared" si="27"/>
        <v>0.68263888888888891</v>
      </c>
      <c r="M29" s="11">
        <f t="shared" si="27"/>
        <v>0.72430555555555554</v>
      </c>
      <c r="N29" s="11">
        <f t="shared" si="27"/>
        <v>0.80763888888888891</v>
      </c>
      <c r="O29" s="11">
        <f t="shared" si="28"/>
        <v>0.88402777777777775</v>
      </c>
      <c r="P29" s="11">
        <f t="shared" ref="P29" si="30">P28+($B29/1440)</f>
        <v>0.92638888888888893</v>
      </c>
      <c r="Q29" s="11"/>
      <c r="R29" s="6"/>
      <c r="S29" s="6"/>
      <c r="T29" s="6"/>
      <c r="U29" s="6"/>
      <c r="V29" s="6"/>
      <c r="W29" s="6"/>
      <c r="X29" s="6"/>
      <c r="Y29" s="6"/>
      <c r="AA29" s="6"/>
      <c r="AB29" s="6"/>
      <c r="AC29" s="6"/>
      <c r="AD29" s="6"/>
      <c r="AE29" s="6"/>
      <c r="AF29" s="6"/>
      <c r="AG29" s="6"/>
      <c r="AH29" s="6"/>
    </row>
    <row r="30" spans="1:34" x14ac:dyDescent="0.25">
      <c r="A30" s="18" t="s">
        <v>200</v>
      </c>
      <c r="B30" s="18">
        <v>1</v>
      </c>
      <c r="C30" s="11">
        <f t="shared" si="26"/>
        <v>0.21805555555555556</v>
      </c>
      <c r="D30" s="11">
        <f t="shared" si="26"/>
        <v>0.26666666666666666</v>
      </c>
      <c r="E30" s="11">
        <f t="shared" si="27"/>
        <v>0.30138888888888887</v>
      </c>
      <c r="F30" s="11">
        <f t="shared" si="27"/>
        <v>0.33263888888888887</v>
      </c>
      <c r="G30" s="11">
        <f t="shared" si="27"/>
        <v>0.43333333333333335</v>
      </c>
      <c r="H30" s="11">
        <f t="shared" ref="H30:N36" si="31">H29+($B30/1440)</f>
        <v>0.51666666666666672</v>
      </c>
      <c r="I30" s="11">
        <f t="shared" si="31"/>
        <v>0.55138888888888893</v>
      </c>
      <c r="J30" s="11">
        <f t="shared" si="31"/>
        <v>0.60000000000000009</v>
      </c>
      <c r="K30" s="11">
        <f t="shared" si="31"/>
        <v>0.64166666666666672</v>
      </c>
      <c r="L30" s="11">
        <f t="shared" si="31"/>
        <v>0.68333333333333335</v>
      </c>
      <c r="M30" s="11">
        <f t="shared" si="31"/>
        <v>0.72499999999999998</v>
      </c>
      <c r="N30" s="11">
        <f t="shared" si="31"/>
        <v>0.80833333333333335</v>
      </c>
      <c r="O30" s="11">
        <f t="shared" si="28"/>
        <v>0.88472222222222219</v>
      </c>
      <c r="P30" s="11">
        <f t="shared" ref="P30" si="32">P29+($B30/1440)</f>
        <v>0.92708333333333337</v>
      </c>
      <c r="Q30" s="11"/>
      <c r="R30" s="6"/>
      <c r="S30" s="6"/>
      <c r="T30" s="6"/>
      <c r="U30" s="6"/>
      <c r="V30" s="6"/>
      <c r="W30" s="6"/>
      <c r="X30" s="6"/>
      <c r="Y30" s="6"/>
      <c r="AA30" s="6"/>
      <c r="AB30" s="6"/>
      <c r="AC30" s="6"/>
      <c r="AD30" s="6"/>
      <c r="AE30" s="6"/>
      <c r="AF30" s="6"/>
      <c r="AG30" s="6"/>
      <c r="AH30" s="6"/>
    </row>
    <row r="31" spans="1:34" x14ac:dyDescent="0.25">
      <c r="A31" s="18" t="s">
        <v>107</v>
      </c>
      <c r="B31" s="18">
        <v>3</v>
      </c>
      <c r="C31" s="11">
        <f t="shared" si="26"/>
        <v>0.22013888888888888</v>
      </c>
      <c r="D31" s="11">
        <f t="shared" si="26"/>
        <v>0.26874999999999999</v>
      </c>
      <c r="E31" s="11">
        <f t="shared" si="26"/>
        <v>0.3034722222222222</v>
      </c>
      <c r="F31" s="11">
        <f t="shared" si="26"/>
        <v>0.3347222222222222</v>
      </c>
      <c r="G31" s="11">
        <f t="shared" si="26"/>
        <v>0.43541666666666667</v>
      </c>
      <c r="H31" s="11">
        <f t="shared" si="31"/>
        <v>0.51875000000000004</v>
      </c>
      <c r="I31" s="11">
        <f t="shared" si="31"/>
        <v>0.55347222222222225</v>
      </c>
      <c r="J31" s="11">
        <f t="shared" si="31"/>
        <v>0.60208333333333341</v>
      </c>
      <c r="K31" s="11">
        <f t="shared" si="31"/>
        <v>0.64375000000000004</v>
      </c>
      <c r="L31" s="11">
        <f t="shared" si="31"/>
        <v>0.68541666666666667</v>
      </c>
      <c r="M31" s="11">
        <f t="shared" si="31"/>
        <v>0.7270833333333333</v>
      </c>
      <c r="N31" s="11">
        <f t="shared" si="31"/>
        <v>0.81041666666666667</v>
      </c>
      <c r="O31" s="11">
        <f t="shared" si="28"/>
        <v>0.88680555555555551</v>
      </c>
      <c r="P31" s="11">
        <f t="shared" ref="P31" si="33">P30+($B31/1440)</f>
        <v>0.9291666666666667</v>
      </c>
      <c r="Q31" s="11"/>
      <c r="R31" s="6"/>
      <c r="S31" s="6"/>
      <c r="T31" s="6"/>
      <c r="U31" s="6"/>
      <c r="V31" s="6"/>
      <c r="W31" s="6"/>
      <c r="X31" s="6"/>
      <c r="Y31" s="6"/>
      <c r="AA31" s="6"/>
      <c r="AB31" s="6"/>
      <c r="AC31" s="6"/>
      <c r="AD31" s="6"/>
      <c r="AE31" s="6"/>
      <c r="AF31" s="6"/>
      <c r="AG31" s="6"/>
      <c r="AH31" s="6"/>
    </row>
    <row r="32" spans="1:34" x14ac:dyDescent="0.25">
      <c r="A32" s="18" t="s">
        <v>117</v>
      </c>
      <c r="B32" s="18">
        <v>2</v>
      </c>
      <c r="C32" s="11">
        <f t="shared" si="26"/>
        <v>0.22152777777777777</v>
      </c>
      <c r="D32" s="11">
        <f t="shared" si="26"/>
        <v>0.27013888888888887</v>
      </c>
      <c r="E32" s="11">
        <f t="shared" si="26"/>
        <v>0.30486111111111108</v>
      </c>
      <c r="F32" s="11">
        <f t="shared" si="26"/>
        <v>0.33611111111111108</v>
      </c>
      <c r="G32" s="11">
        <f t="shared" si="26"/>
        <v>0.43680555555555556</v>
      </c>
      <c r="H32" s="11">
        <f t="shared" si="31"/>
        <v>0.52013888888888893</v>
      </c>
      <c r="I32" s="11">
        <f t="shared" si="31"/>
        <v>0.55486111111111114</v>
      </c>
      <c r="J32" s="11">
        <f t="shared" si="31"/>
        <v>0.6034722222222223</v>
      </c>
      <c r="K32" s="11">
        <f t="shared" si="31"/>
        <v>0.64513888888888893</v>
      </c>
      <c r="L32" s="11">
        <f t="shared" si="31"/>
        <v>0.68680555555555556</v>
      </c>
      <c r="M32" s="11">
        <f t="shared" si="31"/>
        <v>0.72847222222222219</v>
      </c>
      <c r="N32" s="11">
        <f t="shared" si="31"/>
        <v>0.81180555555555556</v>
      </c>
      <c r="O32" s="11">
        <f t="shared" si="28"/>
        <v>0.8881944444444444</v>
      </c>
      <c r="P32" s="11">
        <f t="shared" ref="P32" si="34">P31+($B32/1440)</f>
        <v>0.93055555555555558</v>
      </c>
      <c r="Q32" s="11"/>
      <c r="R32" s="6"/>
      <c r="S32" s="6"/>
      <c r="T32" s="6"/>
      <c r="U32" s="6"/>
      <c r="V32" s="6"/>
      <c r="W32" s="6"/>
      <c r="X32" s="6"/>
      <c r="Y32" s="6"/>
      <c r="AA32" s="6"/>
      <c r="AB32" s="6"/>
      <c r="AC32" s="6"/>
      <c r="AD32" s="6"/>
      <c r="AE32" s="6"/>
      <c r="AF32" s="6"/>
      <c r="AG32" s="6"/>
      <c r="AH32" s="6"/>
    </row>
    <row r="33" spans="1:34" x14ac:dyDescent="0.25">
      <c r="A33" s="18" t="s">
        <v>54</v>
      </c>
      <c r="B33" s="18">
        <v>2</v>
      </c>
      <c r="C33" s="11">
        <f t="shared" si="26"/>
        <v>0.22291666666666665</v>
      </c>
      <c r="D33" s="11">
        <f t="shared" si="26"/>
        <v>0.27152777777777776</v>
      </c>
      <c r="E33" s="11">
        <f t="shared" si="26"/>
        <v>0.30624999999999997</v>
      </c>
      <c r="F33" s="11">
        <f t="shared" si="26"/>
        <v>0.33749999999999997</v>
      </c>
      <c r="G33" s="11">
        <f t="shared" si="26"/>
        <v>0.43819444444444444</v>
      </c>
      <c r="H33" s="11">
        <f t="shared" si="31"/>
        <v>0.52152777777777781</v>
      </c>
      <c r="I33" s="11">
        <f t="shared" si="31"/>
        <v>0.55625000000000002</v>
      </c>
      <c r="J33" s="11">
        <f t="shared" si="31"/>
        <v>0.60486111111111118</v>
      </c>
      <c r="K33" s="11">
        <f t="shared" si="31"/>
        <v>0.64652777777777781</v>
      </c>
      <c r="L33" s="11">
        <f t="shared" si="31"/>
        <v>0.68819444444444444</v>
      </c>
      <c r="M33" s="11">
        <f t="shared" si="31"/>
        <v>0.72986111111111107</v>
      </c>
      <c r="N33" s="11">
        <f t="shared" si="31"/>
        <v>0.81319444444444444</v>
      </c>
      <c r="O33" s="11">
        <f t="shared" si="28"/>
        <v>0.88958333333333328</v>
      </c>
      <c r="P33" s="11">
        <f t="shared" ref="P33" si="35">P32+($B33/1440)</f>
        <v>0.93194444444444446</v>
      </c>
      <c r="Q33" s="11"/>
      <c r="R33" s="6"/>
      <c r="S33" s="6"/>
      <c r="T33" s="6"/>
      <c r="U33" s="6"/>
      <c r="V33" s="6"/>
      <c r="W33" s="6"/>
      <c r="X33" s="6"/>
      <c r="Y33" s="6"/>
      <c r="AA33" s="6"/>
      <c r="AB33" s="6"/>
      <c r="AC33" s="6"/>
      <c r="AD33" s="6"/>
      <c r="AE33" s="6"/>
      <c r="AF33" s="6"/>
      <c r="AG33" s="6"/>
      <c r="AH33" s="6"/>
    </row>
    <row r="34" spans="1:34" x14ac:dyDescent="0.25">
      <c r="A34" s="18" t="s">
        <v>53</v>
      </c>
      <c r="B34" s="18">
        <v>2</v>
      </c>
      <c r="C34" s="11">
        <f t="shared" si="26"/>
        <v>0.22430555555555554</v>
      </c>
      <c r="D34" s="11">
        <f t="shared" si="26"/>
        <v>0.27291666666666664</v>
      </c>
      <c r="E34" s="11">
        <f t="shared" si="26"/>
        <v>0.30763888888888885</v>
      </c>
      <c r="F34" s="11">
        <f t="shared" si="26"/>
        <v>0.33888888888888885</v>
      </c>
      <c r="G34" s="11">
        <f t="shared" si="26"/>
        <v>0.43958333333333333</v>
      </c>
      <c r="H34" s="11">
        <f t="shared" si="31"/>
        <v>0.5229166666666667</v>
      </c>
      <c r="I34" s="11">
        <f t="shared" si="31"/>
        <v>0.55763888888888891</v>
      </c>
      <c r="J34" s="11">
        <f t="shared" si="31"/>
        <v>0.60625000000000007</v>
      </c>
      <c r="K34" s="11">
        <f t="shared" si="31"/>
        <v>0.6479166666666667</v>
      </c>
      <c r="L34" s="11">
        <f t="shared" si="31"/>
        <v>0.68958333333333333</v>
      </c>
      <c r="M34" s="11">
        <f t="shared" si="31"/>
        <v>0.73124999999999996</v>
      </c>
      <c r="N34" s="11">
        <f t="shared" si="31"/>
        <v>0.81458333333333333</v>
      </c>
      <c r="O34" s="11">
        <f t="shared" si="28"/>
        <v>0.89097222222222217</v>
      </c>
      <c r="P34" s="11">
        <f t="shared" ref="P34" si="36">P33+($B34/1440)</f>
        <v>0.93333333333333335</v>
      </c>
      <c r="Q34" s="11"/>
      <c r="R34" s="6"/>
      <c r="S34" s="6"/>
      <c r="T34" s="6"/>
      <c r="U34" s="6"/>
      <c r="V34" s="6"/>
      <c r="W34" s="6"/>
      <c r="X34" s="6"/>
      <c r="Y34" s="6"/>
      <c r="AA34" s="6"/>
      <c r="AB34" s="6"/>
      <c r="AC34" s="6"/>
      <c r="AD34" s="6"/>
      <c r="AE34" s="6"/>
      <c r="AF34" s="6"/>
      <c r="AG34" s="6"/>
      <c r="AH34" s="6"/>
    </row>
    <row r="35" spans="1:34" x14ac:dyDescent="0.25">
      <c r="A35" s="18" t="s">
        <v>51</v>
      </c>
      <c r="B35" s="18">
        <v>1</v>
      </c>
      <c r="C35" s="11">
        <f t="shared" ref="C35:G36" si="37">C34+($B35/1440)</f>
        <v>0.22499999999999998</v>
      </c>
      <c r="D35" s="11">
        <f t="shared" si="37"/>
        <v>0.27361111111111108</v>
      </c>
      <c r="E35" s="11">
        <f t="shared" si="37"/>
        <v>0.30833333333333329</v>
      </c>
      <c r="F35" s="11">
        <f t="shared" si="37"/>
        <v>0.33958333333333329</v>
      </c>
      <c r="G35" s="11">
        <f t="shared" si="37"/>
        <v>0.44027777777777777</v>
      </c>
      <c r="H35" s="11">
        <f t="shared" si="31"/>
        <v>0.52361111111111114</v>
      </c>
      <c r="I35" s="11">
        <f t="shared" si="31"/>
        <v>0.55833333333333335</v>
      </c>
      <c r="J35" s="11">
        <f t="shared" si="31"/>
        <v>0.60694444444444451</v>
      </c>
      <c r="K35" s="11">
        <f t="shared" si="31"/>
        <v>0.64861111111111114</v>
      </c>
      <c r="L35" s="11">
        <f t="shared" si="31"/>
        <v>0.69027777777777777</v>
      </c>
      <c r="M35" s="11">
        <f t="shared" si="31"/>
        <v>0.7319444444444444</v>
      </c>
      <c r="N35" s="11">
        <f t="shared" si="31"/>
        <v>0.81527777777777777</v>
      </c>
      <c r="O35" s="11">
        <f t="shared" si="28"/>
        <v>0.89166666666666661</v>
      </c>
      <c r="P35" s="11">
        <f t="shared" ref="P35" si="38">P34+($B35/1440)</f>
        <v>0.93402777777777779</v>
      </c>
      <c r="Q35" s="11"/>
      <c r="R35" s="6"/>
      <c r="S35" s="6"/>
      <c r="T35" s="6"/>
      <c r="U35" s="6"/>
      <c r="V35" s="6"/>
      <c r="W35" s="6"/>
      <c r="X35" s="6"/>
      <c r="Y35" s="6"/>
      <c r="AA35" s="6"/>
      <c r="AB35" s="6"/>
      <c r="AC35" s="6"/>
      <c r="AD35" s="6"/>
      <c r="AE35" s="6"/>
      <c r="AF35" s="6"/>
      <c r="AG35" s="6"/>
      <c r="AH35" s="6"/>
    </row>
    <row r="36" spans="1:34" x14ac:dyDescent="0.25">
      <c r="A36" s="18" t="s">
        <v>50</v>
      </c>
      <c r="B36" s="18">
        <v>1</v>
      </c>
      <c r="C36" s="11">
        <f t="shared" si="37"/>
        <v>0.22569444444444442</v>
      </c>
      <c r="D36" s="11">
        <f t="shared" si="37"/>
        <v>0.27430555555555552</v>
      </c>
      <c r="E36" s="11">
        <f t="shared" si="37"/>
        <v>0.30902777777777773</v>
      </c>
      <c r="F36" s="11">
        <f t="shared" si="37"/>
        <v>0.34027777777777773</v>
      </c>
      <c r="G36" s="11">
        <f t="shared" si="37"/>
        <v>0.44097222222222221</v>
      </c>
      <c r="H36" s="11">
        <f t="shared" si="31"/>
        <v>0.52430555555555558</v>
      </c>
      <c r="I36" s="11">
        <f t="shared" si="31"/>
        <v>0.55902777777777779</v>
      </c>
      <c r="J36" s="11">
        <f t="shared" si="31"/>
        <v>0.60763888888888895</v>
      </c>
      <c r="K36" s="11">
        <f t="shared" si="31"/>
        <v>0.64930555555555558</v>
      </c>
      <c r="L36" s="11">
        <f t="shared" si="31"/>
        <v>0.69097222222222221</v>
      </c>
      <c r="M36" s="11">
        <f t="shared" si="31"/>
        <v>0.73263888888888884</v>
      </c>
      <c r="N36" s="11">
        <f t="shared" si="31"/>
        <v>0.81597222222222221</v>
      </c>
      <c r="O36" s="11">
        <f t="shared" si="28"/>
        <v>0.89236111111111105</v>
      </c>
      <c r="P36" s="11">
        <f t="shared" ref="P36" si="39">P35+($B36/1440)</f>
        <v>0.93472222222222223</v>
      </c>
      <c r="Q36" s="11"/>
      <c r="R36" s="6"/>
      <c r="S36" s="6"/>
      <c r="T36" s="6"/>
      <c r="U36" s="6"/>
      <c r="V36" s="6"/>
      <c r="W36" s="6"/>
      <c r="X36" s="6"/>
      <c r="Y36" s="6"/>
      <c r="AA36" s="6"/>
      <c r="AB36" s="6"/>
      <c r="AC36" s="6"/>
      <c r="AD36" s="6"/>
      <c r="AE36" s="6"/>
      <c r="AF36" s="6"/>
      <c r="AG36" s="6"/>
      <c r="AH36" s="6"/>
    </row>
    <row r="37" spans="1:34" x14ac:dyDescent="0.25">
      <c r="A37" s="18" t="s">
        <v>306</v>
      </c>
      <c r="B37" s="18">
        <v>1</v>
      </c>
      <c r="C37" s="11">
        <f t="shared" ref="C37:N37" si="40">C36+($B37/1440)</f>
        <v>0.22638888888888886</v>
      </c>
      <c r="D37" s="11">
        <f t="shared" si="40"/>
        <v>0.27499999999999997</v>
      </c>
      <c r="E37" s="11">
        <f t="shared" si="40"/>
        <v>0.30972222222222218</v>
      </c>
      <c r="F37" s="11">
        <f t="shared" si="40"/>
        <v>0.34097222222222218</v>
      </c>
      <c r="G37" s="11">
        <f t="shared" si="40"/>
        <v>0.44166666666666665</v>
      </c>
      <c r="H37" s="11">
        <f t="shared" si="40"/>
        <v>0.52500000000000002</v>
      </c>
      <c r="I37" s="11">
        <f t="shared" si="40"/>
        <v>0.55972222222222223</v>
      </c>
      <c r="J37" s="11">
        <f t="shared" si="40"/>
        <v>0.60833333333333339</v>
      </c>
      <c r="K37" s="11">
        <f t="shared" si="40"/>
        <v>0.65</v>
      </c>
      <c r="L37" s="11">
        <f t="shared" si="40"/>
        <v>0.69166666666666665</v>
      </c>
      <c r="M37" s="11">
        <f t="shared" si="40"/>
        <v>0.73333333333333328</v>
      </c>
      <c r="N37" s="11">
        <f t="shared" si="40"/>
        <v>0.81666666666666665</v>
      </c>
      <c r="O37" s="11">
        <f t="shared" si="28"/>
        <v>0.89305555555555549</v>
      </c>
      <c r="P37" s="11">
        <f t="shared" ref="P37" si="41">P36+($B37/1440)</f>
        <v>0.93541666666666667</v>
      </c>
      <c r="Q37" s="11"/>
      <c r="R37" s="6"/>
      <c r="S37" s="6"/>
      <c r="T37" s="6"/>
      <c r="U37" s="6"/>
      <c r="V37" s="6"/>
      <c r="W37" s="6"/>
      <c r="X37" s="6"/>
      <c r="Y37" s="6"/>
      <c r="AA37" s="6"/>
      <c r="AB37" s="6"/>
      <c r="AC37" s="6"/>
      <c r="AD37" s="6"/>
      <c r="AE37" s="6"/>
      <c r="AF37" s="6"/>
      <c r="AG37" s="6"/>
      <c r="AH37" s="6"/>
    </row>
    <row r="38" spans="1:34" x14ac:dyDescent="0.25">
      <c r="A38" s="18" t="s">
        <v>120</v>
      </c>
      <c r="B38" s="18">
        <v>3</v>
      </c>
      <c r="C38" s="11">
        <f t="shared" ref="C38:N38" si="42">C37+($B38/1440)</f>
        <v>0.22847222222222219</v>
      </c>
      <c r="D38" s="11">
        <f t="shared" si="42"/>
        <v>0.27708333333333329</v>
      </c>
      <c r="E38" s="11">
        <f t="shared" si="42"/>
        <v>0.3118055555555555</v>
      </c>
      <c r="F38" s="11">
        <f t="shared" si="42"/>
        <v>0.3430555555555555</v>
      </c>
      <c r="G38" s="11">
        <f t="shared" si="42"/>
        <v>0.44374999999999998</v>
      </c>
      <c r="H38" s="11">
        <f t="shared" si="42"/>
        <v>0.52708333333333335</v>
      </c>
      <c r="I38" s="11">
        <f t="shared" si="42"/>
        <v>0.56180555555555556</v>
      </c>
      <c r="J38" s="11">
        <f t="shared" si="42"/>
        <v>0.61041666666666672</v>
      </c>
      <c r="K38" s="11">
        <f t="shared" si="42"/>
        <v>0.65208333333333335</v>
      </c>
      <c r="L38" s="11">
        <f t="shared" si="42"/>
        <v>0.69374999999999998</v>
      </c>
      <c r="M38" s="11">
        <f t="shared" si="42"/>
        <v>0.73541666666666661</v>
      </c>
      <c r="N38" s="11">
        <f t="shared" si="42"/>
        <v>0.81874999999999998</v>
      </c>
      <c r="O38" s="11">
        <f t="shared" si="28"/>
        <v>0.89513888888888882</v>
      </c>
      <c r="P38" s="11">
        <f t="shared" ref="P38" si="43">P37+($B38/1440)</f>
        <v>0.9375</v>
      </c>
      <c r="Q38" s="11"/>
      <c r="R38" s="6"/>
      <c r="S38" s="6"/>
      <c r="T38" s="6"/>
      <c r="U38" s="6"/>
      <c r="V38" s="6"/>
      <c r="W38" s="6"/>
      <c r="X38" s="6"/>
      <c r="Y38" s="6"/>
      <c r="AA38" s="6"/>
      <c r="AB38" s="6"/>
      <c r="AC38" s="6"/>
      <c r="AD38" s="6"/>
      <c r="AE38" s="6"/>
      <c r="AF38" s="6"/>
      <c r="AG38" s="6"/>
      <c r="AH38" s="6"/>
    </row>
    <row r="39" spans="1:34" x14ac:dyDescent="0.25"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6"/>
      <c r="AB39" s="6"/>
      <c r="AC39" s="6"/>
      <c r="AD39" s="6"/>
      <c r="AE39" s="6"/>
      <c r="AF39" s="6"/>
      <c r="AG39" s="6"/>
      <c r="AH39" s="6"/>
    </row>
    <row r="40" spans="1:34" x14ac:dyDescent="0.25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6"/>
      <c r="AB40" s="6"/>
      <c r="AC40" s="6"/>
      <c r="AD40" s="6"/>
      <c r="AE40" s="6"/>
      <c r="AF40" s="6"/>
      <c r="AG40" s="6"/>
      <c r="AH40" s="6"/>
    </row>
    <row r="41" spans="1:34" x14ac:dyDescent="0.25"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6"/>
      <c r="S41" s="6"/>
      <c r="T41" s="6"/>
      <c r="U41" s="6"/>
      <c r="V41" s="6"/>
      <c r="W41" s="6"/>
      <c r="X41" s="6"/>
      <c r="Y41" s="6"/>
      <c r="AA41" s="6"/>
      <c r="AB41" s="6"/>
      <c r="AC41" s="6"/>
      <c r="AD41" s="6"/>
      <c r="AE41" s="6"/>
      <c r="AF41" s="6"/>
      <c r="AG41" s="6"/>
      <c r="AH41" s="6"/>
    </row>
    <row r="42" spans="1:34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6"/>
      <c r="S42" s="6"/>
      <c r="T42" s="6"/>
      <c r="U42" s="6"/>
      <c r="V42" s="6"/>
      <c r="W42" s="6"/>
      <c r="X42" s="6"/>
      <c r="Y42" s="6"/>
      <c r="AA42" s="6"/>
      <c r="AB42" s="6"/>
      <c r="AC42" s="6"/>
      <c r="AD42" s="6"/>
      <c r="AE42" s="6"/>
      <c r="AF42" s="6"/>
      <c r="AG42" s="6"/>
      <c r="AH42" s="6"/>
    </row>
    <row r="43" spans="1:34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6"/>
      <c r="S43" s="6"/>
      <c r="T43" s="6"/>
      <c r="U43" s="6"/>
      <c r="V43" s="6"/>
      <c r="W43" s="6"/>
      <c r="X43" s="6"/>
      <c r="Y43" s="6"/>
      <c r="AA43" s="6"/>
      <c r="AB43" s="6"/>
      <c r="AC43" s="6"/>
      <c r="AD43" s="6"/>
      <c r="AE43" s="6"/>
      <c r="AF43" s="6"/>
      <c r="AG43" s="6"/>
      <c r="AH43" s="6"/>
    </row>
    <row r="44" spans="1:34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6"/>
      <c r="S44" s="6"/>
      <c r="T44" s="6"/>
      <c r="U44" s="6"/>
      <c r="V44" s="6"/>
      <c r="W44" s="6"/>
      <c r="X44" s="6"/>
      <c r="Y44" s="6"/>
      <c r="AA44" s="6"/>
      <c r="AB44" s="6"/>
      <c r="AC44" s="6"/>
      <c r="AD44" s="6"/>
      <c r="AE44" s="6"/>
      <c r="AF44" s="6"/>
      <c r="AG44" s="6"/>
      <c r="AH44" s="6"/>
    </row>
    <row r="45" spans="1:34" x14ac:dyDescent="0.25">
      <c r="A45" s="4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6"/>
      <c r="S45" s="6"/>
      <c r="T45" s="6"/>
      <c r="U45" s="6"/>
      <c r="V45" s="6"/>
      <c r="W45" s="6"/>
      <c r="X45" s="6"/>
      <c r="Y45" s="6"/>
      <c r="AA45" s="6"/>
      <c r="AB45" s="6"/>
      <c r="AC45" s="6"/>
      <c r="AD45" s="6"/>
      <c r="AE45" s="6"/>
      <c r="AF45" s="6"/>
      <c r="AG45" s="6"/>
      <c r="AH45" s="6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6"/>
      <c r="S46" s="6"/>
      <c r="T46" s="6"/>
      <c r="U46" s="6"/>
      <c r="V46" s="6"/>
      <c r="W46" s="6"/>
      <c r="X46" s="6"/>
      <c r="Y46" s="6"/>
      <c r="AA46" s="6"/>
      <c r="AB46" s="6"/>
      <c r="AC46" s="6"/>
      <c r="AD46" s="6"/>
      <c r="AE46" s="6"/>
      <c r="AF46" s="6"/>
      <c r="AG46" s="6"/>
      <c r="AH46" s="6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6"/>
      <c r="S47" s="6"/>
      <c r="T47" s="6"/>
      <c r="U47" s="6"/>
      <c r="V47" s="6"/>
      <c r="W47" s="6"/>
      <c r="X47" s="6"/>
      <c r="Y47" s="6"/>
      <c r="AA47" s="6"/>
      <c r="AB47" s="6"/>
      <c r="AC47" s="6"/>
      <c r="AD47" s="6"/>
      <c r="AE47" s="6"/>
      <c r="AF47" s="6"/>
      <c r="AG47" s="6"/>
      <c r="AH47" s="6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6"/>
      <c r="S48" s="6"/>
      <c r="T48" s="6"/>
      <c r="U48" s="6"/>
      <c r="V48" s="6"/>
      <c r="W48" s="6"/>
      <c r="X48" s="6"/>
      <c r="Y48" s="6"/>
      <c r="AA48" s="6"/>
      <c r="AB48" s="6"/>
      <c r="AC48" s="6"/>
      <c r="AD48" s="6"/>
      <c r="AE48" s="6"/>
      <c r="AF48" s="6"/>
      <c r="AG48" s="6"/>
      <c r="AH48" s="6"/>
    </row>
    <row r="49" spans="3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6"/>
      <c r="S49" s="6"/>
      <c r="T49" s="6"/>
      <c r="U49" s="6"/>
      <c r="V49" s="6"/>
      <c r="W49" s="6"/>
      <c r="X49" s="6"/>
      <c r="Y49" s="6"/>
      <c r="AA49" s="6"/>
      <c r="AB49" s="6"/>
      <c r="AC49" s="6"/>
      <c r="AD49" s="6"/>
      <c r="AE49" s="6"/>
      <c r="AF49" s="6"/>
      <c r="AG49" s="6"/>
      <c r="AH49" s="6"/>
    </row>
    <row r="50" spans="3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6"/>
      <c r="S50" s="6"/>
      <c r="T50" s="6"/>
      <c r="U50" s="6"/>
      <c r="V50" s="6"/>
      <c r="W50" s="6"/>
      <c r="X50" s="6"/>
      <c r="Y50" s="6"/>
      <c r="AA50" s="6"/>
      <c r="AB50" s="6"/>
      <c r="AC50" s="6"/>
      <c r="AD50" s="6"/>
      <c r="AE50" s="6"/>
      <c r="AF50" s="6"/>
      <c r="AG50" s="6"/>
      <c r="AH50" s="6"/>
    </row>
    <row r="51" spans="3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6"/>
      <c r="S51" s="6"/>
      <c r="T51" s="6"/>
      <c r="U51" s="6"/>
      <c r="V51" s="6"/>
      <c r="W51" s="6"/>
      <c r="X51" s="6"/>
      <c r="Y51" s="6"/>
      <c r="AA51" s="6"/>
      <c r="AB51" s="6"/>
      <c r="AC51" s="6"/>
      <c r="AD51" s="6"/>
      <c r="AE51" s="6"/>
      <c r="AF51" s="6"/>
      <c r="AG51" s="6"/>
      <c r="AH51" s="6"/>
    </row>
    <row r="52" spans="3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6"/>
      <c r="S52" s="6"/>
      <c r="T52" s="6"/>
      <c r="U52" s="6"/>
      <c r="V52" s="6"/>
      <c r="W52" s="6"/>
      <c r="X52" s="6"/>
      <c r="Y52" s="6"/>
      <c r="AA52" s="6"/>
      <c r="AB52" s="6"/>
      <c r="AC52" s="6"/>
      <c r="AD52" s="6"/>
      <c r="AE52" s="6"/>
      <c r="AF52" s="6"/>
      <c r="AG52" s="6"/>
      <c r="AH52" s="6"/>
    </row>
    <row r="53" spans="3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6"/>
      <c r="S53" s="6"/>
      <c r="T53" s="6"/>
      <c r="U53" s="6"/>
      <c r="V53" s="6"/>
      <c r="W53" s="6"/>
      <c r="X53" s="6"/>
      <c r="Y53" s="6"/>
      <c r="AA53" s="6"/>
      <c r="AB53" s="6"/>
      <c r="AC53" s="6"/>
      <c r="AD53" s="6"/>
      <c r="AE53" s="6"/>
      <c r="AF53" s="6"/>
      <c r="AG53" s="6"/>
      <c r="AH53" s="6"/>
    </row>
    <row r="54" spans="3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6"/>
      <c r="S54" s="6"/>
      <c r="T54" s="6"/>
      <c r="U54" s="6"/>
      <c r="V54" s="6"/>
      <c r="W54" s="6"/>
      <c r="X54" s="6"/>
      <c r="Y54" s="6"/>
      <c r="AA54" s="6"/>
      <c r="AB54" s="6"/>
      <c r="AC54" s="6"/>
      <c r="AD54" s="6"/>
      <c r="AE54" s="6"/>
      <c r="AF54" s="6"/>
      <c r="AG54" s="6"/>
      <c r="AH54" s="6"/>
    </row>
    <row r="55" spans="3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6"/>
      <c r="S55" s="6"/>
      <c r="T55" s="6"/>
      <c r="U55" s="6"/>
      <c r="V55" s="6"/>
      <c r="W55" s="6"/>
      <c r="X55" s="6"/>
      <c r="Y55" s="6"/>
      <c r="AA55" s="6"/>
      <c r="AB55" s="6"/>
      <c r="AC55" s="6"/>
      <c r="AD55" s="6"/>
      <c r="AE55" s="6"/>
      <c r="AF55" s="6"/>
      <c r="AG55" s="6"/>
      <c r="AH55" s="6"/>
    </row>
    <row r="56" spans="3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6"/>
      <c r="S56" s="6"/>
      <c r="T56" s="6"/>
      <c r="U56" s="6"/>
      <c r="V56" s="6"/>
      <c r="W56" s="6"/>
      <c r="X56" s="6"/>
      <c r="Y56" s="6"/>
      <c r="AA56" s="6"/>
      <c r="AB56" s="6"/>
      <c r="AC56" s="6"/>
      <c r="AD56" s="6"/>
      <c r="AE56" s="6"/>
      <c r="AF56" s="6"/>
      <c r="AG56" s="6"/>
      <c r="AH56" s="6"/>
    </row>
    <row r="57" spans="3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6"/>
      <c r="S57" s="6"/>
      <c r="T57" s="6"/>
      <c r="U57" s="6"/>
      <c r="V57" s="6"/>
      <c r="W57" s="6"/>
      <c r="X57" s="6"/>
      <c r="Y57" s="6"/>
      <c r="AA57" s="6"/>
      <c r="AB57" s="6"/>
      <c r="AC57" s="6"/>
      <c r="AD57" s="6"/>
      <c r="AE57" s="6"/>
      <c r="AF57" s="6"/>
      <c r="AG57" s="6"/>
      <c r="AH57" s="6"/>
    </row>
    <row r="58" spans="3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6"/>
      <c r="S58" s="6"/>
      <c r="T58" s="6"/>
      <c r="U58" s="6"/>
      <c r="V58" s="6"/>
      <c r="W58" s="6"/>
      <c r="X58" s="6"/>
      <c r="Y58" s="6"/>
      <c r="AA58" s="6"/>
      <c r="AB58" s="6"/>
      <c r="AC58" s="6"/>
      <c r="AD58" s="6"/>
      <c r="AE58" s="6"/>
      <c r="AF58" s="6"/>
      <c r="AG58" s="6"/>
      <c r="AH58" s="6"/>
    </row>
    <row r="59" spans="3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6"/>
      <c r="S59" s="6"/>
      <c r="T59" s="6"/>
      <c r="U59" s="6"/>
      <c r="V59" s="6"/>
      <c r="W59" s="6"/>
      <c r="X59" s="6"/>
      <c r="Y59" s="6"/>
      <c r="AA59" s="6"/>
      <c r="AB59" s="6"/>
      <c r="AC59" s="6"/>
      <c r="AD59" s="6"/>
      <c r="AE59" s="6"/>
      <c r="AF59" s="6"/>
      <c r="AG59" s="6"/>
      <c r="AH59" s="6"/>
    </row>
    <row r="60" spans="3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6"/>
      <c r="S60" s="6"/>
      <c r="T60" s="6"/>
      <c r="U60" s="6"/>
      <c r="V60" s="6"/>
      <c r="W60" s="6"/>
      <c r="X60" s="6"/>
      <c r="Y60" s="6"/>
      <c r="AA60" s="6"/>
      <c r="AB60" s="6"/>
      <c r="AC60" s="6"/>
      <c r="AD60" s="6"/>
      <c r="AE60" s="6"/>
      <c r="AF60" s="6"/>
      <c r="AG60" s="6"/>
      <c r="AH60" s="6"/>
    </row>
    <row r="61" spans="3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6"/>
      <c r="S61" s="6"/>
      <c r="T61" s="6"/>
      <c r="U61" s="6"/>
      <c r="V61" s="6"/>
      <c r="W61" s="6"/>
      <c r="X61" s="6"/>
      <c r="Y61" s="6"/>
      <c r="AA61" s="6"/>
      <c r="AB61" s="6"/>
      <c r="AC61" s="6"/>
      <c r="AD61" s="6"/>
      <c r="AE61" s="6"/>
      <c r="AF61" s="6"/>
      <c r="AG61" s="6"/>
      <c r="AH61" s="6"/>
    </row>
    <row r="62" spans="3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6"/>
      <c r="S62" s="6"/>
      <c r="T62" s="6"/>
      <c r="U62" s="6"/>
      <c r="V62" s="6"/>
      <c r="W62" s="6"/>
      <c r="X62" s="6"/>
      <c r="Y62" s="6"/>
      <c r="AA62" s="6"/>
      <c r="AB62" s="6"/>
      <c r="AC62" s="6"/>
      <c r="AD62" s="6"/>
      <c r="AE62" s="6"/>
      <c r="AF62" s="6"/>
      <c r="AG62" s="6"/>
      <c r="AH62" s="6"/>
    </row>
  </sheetData>
  <mergeCells count="6">
    <mergeCell ref="AA22:AH22"/>
    <mergeCell ref="C1:Y1"/>
    <mergeCell ref="AA1:AH1"/>
    <mergeCell ref="C20:Y20"/>
    <mergeCell ref="AA20:AH20"/>
    <mergeCell ref="AA3:AH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2ED0-2475-4769-8503-8A466A78FED5}">
  <dimension ref="A1:AI95"/>
  <sheetViews>
    <sheetView workbookViewId="0">
      <selection activeCell="D1" sqref="D1:Z1"/>
    </sheetView>
  </sheetViews>
  <sheetFormatPr defaultRowHeight="15" x14ac:dyDescent="0.25"/>
  <cols>
    <col min="1" max="1" width="39.7109375" style="5" bestFit="1" customWidth="1"/>
    <col min="2" max="2" width="3.5703125" style="5" customWidth="1"/>
    <col min="3" max="3" width="3.5703125" style="18" customWidth="1"/>
    <col min="4" max="6" width="4.5703125" style="5" bestFit="1" customWidth="1"/>
    <col min="7" max="23" width="5.5703125" style="5" bestFit="1" customWidth="1"/>
    <col min="24" max="26" width="5.5703125" style="5" customWidth="1"/>
    <col min="27" max="27" width="2.140625" style="7" customWidth="1"/>
    <col min="28" max="35" width="5.5703125" style="5" bestFit="1" customWidth="1"/>
    <col min="36" max="16384" width="9.140625" style="5"/>
  </cols>
  <sheetData>
    <row r="1" spans="1:35" ht="26.25" x14ac:dyDescent="0.25">
      <c r="A1" s="2">
        <v>614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18" customFormat="1" x14ac:dyDescent="0.25">
      <c r="A3" s="26" t="s">
        <v>308</v>
      </c>
      <c r="D3" s="11"/>
      <c r="E3" s="26">
        <v>30</v>
      </c>
      <c r="F3" s="26">
        <v>30</v>
      </c>
      <c r="G3" s="26">
        <v>30</v>
      </c>
      <c r="H3" s="26">
        <v>30</v>
      </c>
      <c r="I3" s="26">
        <v>60</v>
      </c>
      <c r="J3" s="26">
        <v>60</v>
      </c>
      <c r="K3" s="26">
        <v>60</v>
      </c>
      <c r="L3" s="26">
        <v>60</v>
      </c>
      <c r="M3" s="26">
        <v>30</v>
      </c>
      <c r="N3" s="26">
        <v>30</v>
      </c>
      <c r="O3" s="26">
        <v>30</v>
      </c>
      <c r="P3" s="26">
        <v>30</v>
      </c>
      <c r="Q3" s="26">
        <v>30</v>
      </c>
      <c r="R3" s="26">
        <v>30</v>
      </c>
      <c r="S3" s="26">
        <v>30</v>
      </c>
      <c r="T3" s="26">
        <v>30</v>
      </c>
      <c r="U3" s="26">
        <v>30</v>
      </c>
      <c r="V3" s="26">
        <v>30</v>
      </c>
      <c r="W3" s="26">
        <v>60</v>
      </c>
      <c r="X3" s="26">
        <v>60</v>
      </c>
      <c r="Y3" s="26">
        <v>60</v>
      </c>
      <c r="Z3" s="26">
        <v>180</v>
      </c>
      <c r="AA3" s="7"/>
      <c r="AB3" s="6" t="s">
        <v>3</v>
      </c>
      <c r="AC3" s="26">
        <v>240</v>
      </c>
      <c r="AD3" s="26">
        <v>240</v>
      </c>
      <c r="AE3" s="26">
        <v>240</v>
      </c>
      <c r="AF3" s="26">
        <v>240</v>
      </c>
      <c r="AG3" s="6"/>
      <c r="AH3" s="6"/>
      <c r="AI3" s="6"/>
    </row>
    <row r="4" spans="1:35" s="18" customFormat="1" x14ac:dyDescent="0.25">
      <c r="A4" s="18" t="s">
        <v>149</v>
      </c>
      <c r="B4" s="18">
        <v>0</v>
      </c>
      <c r="D4" s="18" t="s">
        <v>3</v>
      </c>
      <c r="E4" s="18" t="s">
        <v>3</v>
      </c>
      <c r="F4" s="18" t="s">
        <v>3</v>
      </c>
      <c r="G4" s="6">
        <v>0.28263888888888888</v>
      </c>
      <c r="H4" s="6">
        <v>0.3034722222222222</v>
      </c>
      <c r="I4" s="6">
        <v>0.34513888888888888</v>
      </c>
      <c r="J4" s="6">
        <v>0.38680555555555557</v>
      </c>
      <c r="K4" s="18" t="s">
        <v>3</v>
      </c>
      <c r="L4" s="6">
        <v>0.47013888888888888</v>
      </c>
      <c r="M4" s="18" t="s">
        <v>3</v>
      </c>
      <c r="N4" s="6">
        <v>0.51180555555555551</v>
      </c>
      <c r="O4" s="18" t="s">
        <v>3</v>
      </c>
      <c r="P4" s="6">
        <v>0.55347222222222225</v>
      </c>
      <c r="Q4" s="18" t="s">
        <v>3</v>
      </c>
      <c r="R4" s="6">
        <v>0.59513888888888888</v>
      </c>
      <c r="S4" s="18" t="s">
        <v>3</v>
      </c>
      <c r="T4" s="6">
        <v>0.63680555555555551</v>
      </c>
      <c r="U4" s="18" t="s">
        <v>3</v>
      </c>
      <c r="V4" s="18" t="s">
        <v>3</v>
      </c>
      <c r="W4" s="18" t="s">
        <v>3</v>
      </c>
      <c r="X4" s="18" t="s">
        <v>3</v>
      </c>
      <c r="Y4" s="6">
        <v>0.80347222222222225</v>
      </c>
      <c r="Z4" s="18" t="s">
        <v>3</v>
      </c>
      <c r="AA4" s="7"/>
      <c r="AB4" s="6" t="s">
        <v>3</v>
      </c>
      <c r="AC4" s="6" t="s">
        <v>3</v>
      </c>
      <c r="AD4" s="6" t="s">
        <v>3</v>
      </c>
      <c r="AE4" s="6" t="s">
        <v>3</v>
      </c>
      <c r="AF4" s="6" t="s">
        <v>3</v>
      </c>
      <c r="AG4" s="6"/>
      <c r="AH4" s="6"/>
      <c r="AI4" s="6"/>
    </row>
    <row r="5" spans="1:35" s="18" customFormat="1" x14ac:dyDescent="0.25">
      <c r="A5" s="18" t="s">
        <v>150</v>
      </c>
      <c r="B5" s="18">
        <v>3</v>
      </c>
      <c r="D5" s="18" t="s">
        <v>3</v>
      </c>
      <c r="E5" s="18" t="s">
        <v>3</v>
      </c>
      <c r="F5" s="18" t="s">
        <v>3</v>
      </c>
      <c r="G5" s="6">
        <f t="shared" ref="G5:H7" si="0">G4+($B5/1440)</f>
        <v>0.28472222222222221</v>
      </c>
      <c r="H5" s="6">
        <f t="shared" si="0"/>
        <v>0.30555555555555552</v>
      </c>
      <c r="I5" s="6">
        <f t="shared" ref="I5:J5" si="1">I4+($B5/1440)</f>
        <v>0.34722222222222221</v>
      </c>
      <c r="J5" s="6">
        <f t="shared" si="1"/>
        <v>0.3888888888888889</v>
      </c>
      <c r="K5" s="18" t="s">
        <v>3</v>
      </c>
      <c r="L5" s="6">
        <f t="shared" ref="L5:N7" si="2">L4+($B5/1440)</f>
        <v>0.47222222222222221</v>
      </c>
      <c r="M5" s="18" t="s">
        <v>3</v>
      </c>
      <c r="N5" s="6">
        <f t="shared" si="2"/>
        <v>0.51388888888888884</v>
      </c>
      <c r="O5" s="18" t="s">
        <v>3</v>
      </c>
      <c r="P5" s="6">
        <f t="shared" ref="P5:R5" si="3">P4+($B5/1440)</f>
        <v>0.55555555555555558</v>
      </c>
      <c r="Q5" s="18" t="s">
        <v>3</v>
      </c>
      <c r="R5" s="6">
        <f t="shared" si="3"/>
        <v>0.59722222222222221</v>
      </c>
      <c r="S5" s="18" t="s">
        <v>3</v>
      </c>
      <c r="T5" s="6">
        <f t="shared" ref="T5" si="4">T4+($B5/1440)</f>
        <v>0.63888888888888884</v>
      </c>
      <c r="U5" s="18" t="s">
        <v>3</v>
      </c>
      <c r="V5" s="18" t="s">
        <v>3</v>
      </c>
      <c r="W5" s="18" t="s">
        <v>3</v>
      </c>
      <c r="X5" s="18" t="s">
        <v>3</v>
      </c>
      <c r="Y5" s="6">
        <f t="shared" ref="Y5:Y7" si="5">Y4+($B5/1440)</f>
        <v>0.80555555555555558</v>
      </c>
      <c r="Z5" s="18" t="s">
        <v>3</v>
      </c>
      <c r="AA5" s="7"/>
      <c r="AB5" s="6" t="s">
        <v>3</v>
      </c>
      <c r="AC5" s="6" t="s">
        <v>3</v>
      </c>
      <c r="AD5" s="6" t="s">
        <v>3</v>
      </c>
      <c r="AE5" s="6" t="s">
        <v>3</v>
      </c>
      <c r="AF5" s="6" t="s">
        <v>3</v>
      </c>
      <c r="AG5" s="6"/>
      <c r="AH5" s="6"/>
      <c r="AI5" s="6"/>
    </row>
    <row r="6" spans="1:35" s="18" customFormat="1" x14ac:dyDescent="0.25">
      <c r="A6" s="18" t="s">
        <v>27</v>
      </c>
      <c r="B6" s="18">
        <v>4</v>
      </c>
      <c r="D6" s="18" t="s">
        <v>3</v>
      </c>
      <c r="E6" s="18" t="s">
        <v>3</v>
      </c>
      <c r="F6" s="18" t="s">
        <v>3</v>
      </c>
      <c r="G6" s="6">
        <f t="shared" si="0"/>
        <v>0.28749999999999998</v>
      </c>
      <c r="H6" s="6">
        <f t="shared" si="0"/>
        <v>0.30833333333333329</v>
      </c>
      <c r="I6" s="6">
        <f t="shared" ref="I6:J6" si="6">I5+($B6/1440)</f>
        <v>0.35</v>
      </c>
      <c r="J6" s="6">
        <f t="shared" si="6"/>
        <v>0.39166666666666666</v>
      </c>
      <c r="K6" s="18" t="s">
        <v>3</v>
      </c>
      <c r="L6" s="6">
        <f t="shared" si="2"/>
        <v>0.47499999999999998</v>
      </c>
      <c r="M6" s="18" t="s">
        <v>3</v>
      </c>
      <c r="N6" s="6">
        <f t="shared" si="2"/>
        <v>0.51666666666666661</v>
      </c>
      <c r="O6" s="18" t="s">
        <v>3</v>
      </c>
      <c r="P6" s="6">
        <f t="shared" ref="P6:R6" si="7">P5+($B6/1440)</f>
        <v>0.55833333333333335</v>
      </c>
      <c r="Q6" s="18" t="s">
        <v>3</v>
      </c>
      <c r="R6" s="6">
        <f t="shared" si="7"/>
        <v>0.6</v>
      </c>
      <c r="S6" s="18" t="s">
        <v>3</v>
      </c>
      <c r="T6" s="6">
        <f t="shared" ref="T6" si="8">T5+($B6/1440)</f>
        <v>0.64166666666666661</v>
      </c>
      <c r="U6" s="18" t="s">
        <v>3</v>
      </c>
      <c r="V6" s="18" t="s">
        <v>3</v>
      </c>
      <c r="W6" s="18" t="s">
        <v>3</v>
      </c>
      <c r="X6" s="18" t="s">
        <v>3</v>
      </c>
      <c r="Y6" s="6">
        <f t="shared" si="5"/>
        <v>0.80833333333333335</v>
      </c>
      <c r="Z6" s="18" t="s">
        <v>3</v>
      </c>
      <c r="AA6" s="7"/>
      <c r="AB6" s="6" t="s">
        <v>3</v>
      </c>
      <c r="AC6" s="6" t="s">
        <v>3</v>
      </c>
      <c r="AD6" s="6" t="s">
        <v>3</v>
      </c>
      <c r="AE6" s="6" t="s">
        <v>3</v>
      </c>
      <c r="AF6" s="6" t="s">
        <v>3</v>
      </c>
      <c r="AG6" s="6"/>
      <c r="AH6" s="6"/>
      <c r="AI6" s="6"/>
    </row>
    <row r="7" spans="1:35" x14ac:dyDescent="0.25">
      <c r="A7" s="18" t="s">
        <v>120</v>
      </c>
      <c r="B7" s="18">
        <v>6</v>
      </c>
      <c r="D7" s="11">
        <v>0.22916666666666666</v>
      </c>
      <c r="E7" s="11">
        <f>D7+E3/1440</f>
        <v>0.25</v>
      </c>
      <c r="F7" s="11">
        <f t="shared" ref="F7:Z7" si="9">E7+F3/1440</f>
        <v>0.27083333333333331</v>
      </c>
      <c r="G7" s="6">
        <f t="shared" si="0"/>
        <v>0.29166666666666663</v>
      </c>
      <c r="H7" s="6">
        <f t="shared" si="0"/>
        <v>0.31249999999999994</v>
      </c>
      <c r="I7" s="6">
        <f t="shared" ref="I7:J7" si="10">I6+($B7/1440)</f>
        <v>0.35416666666666663</v>
      </c>
      <c r="J7" s="6">
        <f t="shared" si="10"/>
        <v>0.39583333333333331</v>
      </c>
      <c r="K7" s="11">
        <f t="shared" si="9"/>
        <v>0.4375</v>
      </c>
      <c r="L7" s="6">
        <f t="shared" si="2"/>
        <v>0.47916666666666663</v>
      </c>
      <c r="M7" s="11">
        <f t="shared" si="9"/>
        <v>0.49999999999999994</v>
      </c>
      <c r="N7" s="6">
        <f t="shared" si="2"/>
        <v>0.52083333333333326</v>
      </c>
      <c r="O7" s="11">
        <f t="shared" si="9"/>
        <v>0.54166666666666663</v>
      </c>
      <c r="P7" s="6">
        <f t="shared" ref="P7:R7" si="11">P6+($B7/1440)</f>
        <v>0.5625</v>
      </c>
      <c r="Q7" s="11">
        <f t="shared" si="9"/>
        <v>0.58333333333333337</v>
      </c>
      <c r="R7" s="6">
        <f t="shared" si="11"/>
        <v>0.60416666666666663</v>
      </c>
      <c r="S7" s="11">
        <f t="shared" si="9"/>
        <v>0.625</v>
      </c>
      <c r="T7" s="6">
        <f t="shared" ref="T7" si="12">T6+($B7/1440)</f>
        <v>0.64583333333333326</v>
      </c>
      <c r="U7" s="11">
        <f t="shared" si="9"/>
        <v>0.66666666666666663</v>
      </c>
      <c r="V7" s="11">
        <f t="shared" si="9"/>
        <v>0.6875</v>
      </c>
      <c r="W7" s="11">
        <f t="shared" si="9"/>
        <v>0.72916666666666663</v>
      </c>
      <c r="X7" s="11">
        <f t="shared" si="9"/>
        <v>0.77083333333333326</v>
      </c>
      <c r="Y7" s="6">
        <f t="shared" si="5"/>
        <v>0.8125</v>
      </c>
      <c r="Z7" s="11">
        <f t="shared" si="9"/>
        <v>0.9375</v>
      </c>
      <c r="AB7" s="6">
        <v>0.27083333333333331</v>
      </c>
      <c r="AC7" s="6">
        <f>AB7+240/1440</f>
        <v>0.4375</v>
      </c>
      <c r="AD7" s="6">
        <f t="shared" ref="AD7:AF7" si="13">AC7+240/1440</f>
        <v>0.60416666666666663</v>
      </c>
      <c r="AE7" s="6">
        <f t="shared" si="13"/>
        <v>0.77083333333333326</v>
      </c>
      <c r="AF7" s="6">
        <f t="shared" si="13"/>
        <v>0.93749999999999989</v>
      </c>
      <c r="AG7" s="6"/>
      <c r="AH7" s="6"/>
      <c r="AI7" s="6"/>
    </row>
    <row r="8" spans="1:35" s="18" customFormat="1" x14ac:dyDescent="0.25">
      <c r="A8" s="18" t="s">
        <v>306</v>
      </c>
      <c r="B8" s="18">
        <v>3</v>
      </c>
      <c r="D8" s="6">
        <f t="shared" ref="D8:D32" si="14">D7+($B8/1440)</f>
        <v>0.23124999999999998</v>
      </c>
      <c r="E8" s="6">
        <f t="shared" ref="E8:E31" si="15">E7+($B8/1440)</f>
        <v>0.25208333333333333</v>
      </c>
      <c r="F8" s="6">
        <f t="shared" ref="F8:F34" si="16">F7+($B8/1440)</f>
        <v>0.27291666666666664</v>
      </c>
      <c r="G8" s="6">
        <f t="shared" ref="G8:G32" si="17">G7+($B8/1440)</f>
        <v>0.29374999999999996</v>
      </c>
      <c r="H8" s="6">
        <f t="shared" ref="H8:H31" si="18">H7+($B8/1440)</f>
        <v>0.31458333333333327</v>
      </c>
      <c r="I8" s="6">
        <f t="shared" ref="I8:I32" si="19">I7+($B8/1440)</f>
        <v>0.35624999999999996</v>
      </c>
      <c r="J8" s="6">
        <f t="shared" ref="J8:J31" si="20">J7+($B8/1440)</f>
        <v>0.39791666666666664</v>
      </c>
      <c r="K8" s="6">
        <f t="shared" ref="K8:K32" si="21">K7+($B8/1440)</f>
        <v>0.43958333333333333</v>
      </c>
      <c r="L8" s="6">
        <f t="shared" ref="L8:L31" si="22">L7+($B8/1440)</f>
        <v>0.48124999999999996</v>
      </c>
      <c r="M8" s="6">
        <f t="shared" ref="M8:M32" si="23">M7+($B8/1440)</f>
        <v>0.50208333333333333</v>
      </c>
      <c r="N8" s="6">
        <f t="shared" ref="N8:N31" si="24">N7+($B8/1440)</f>
        <v>0.52291666666666659</v>
      </c>
      <c r="O8" s="6">
        <f t="shared" ref="O8:O32" si="25">O7+($B8/1440)</f>
        <v>0.54374999999999996</v>
      </c>
      <c r="P8" s="6">
        <f t="shared" ref="P8:P34" si="26">P7+($B8/1440)</f>
        <v>0.56458333333333333</v>
      </c>
      <c r="Q8" s="6">
        <f t="shared" ref="Q8:Q32" si="27">Q7+($B8/1440)</f>
        <v>0.5854166666666667</v>
      </c>
      <c r="R8" s="6">
        <f t="shared" ref="R8:R34" si="28">R7+($B8/1440)</f>
        <v>0.60624999999999996</v>
      </c>
      <c r="S8" s="6">
        <f t="shared" ref="S8:S32" si="29">S7+($B8/1440)</f>
        <v>0.62708333333333333</v>
      </c>
      <c r="T8" s="6">
        <f t="shared" ref="T8:T31" si="30">T7+($B8/1440)</f>
        <v>0.64791666666666659</v>
      </c>
      <c r="U8" s="6">
        <f t="shared" ref="U8:U32" si="31">U7+($B8/1440)</f>
        <v>0.66874999999999996</v>
      </c>
      <c r="V8" s="6">
        <f t="shared" ref="V8:V31" si="32">V7+($B8/1440)</f>
        <v>0.68958333333333333</v>
      </c>
      <c r="W8" s="6">
        <f t="shared" ref="W8:W32" si="33">W7+($B8/1440)</f>
        <v>0.73124999999999996</v>
      </c>
      <c r="X8" s="6">
        <f t="shared" ref="X8:X31" si="34">X7+($B8/1440)</f>
        <v>0.77291666666666659</v>
      </c>
      <c r="Y8" s="6">
        <f t="shared" ref="Y8:Y34" si="35">Y7+($B8/1440)</f>
        <v>0.81458333333333333</v>
      </c>
      <c r="Z8" s="6">
        <f t="shared" ref="Z8:Z34" si="36">Z7+($B8/1440)</f>
        <v>0.93958333333333333</v>
      </c>
      <c r="AA8" s="7"/>
      <c r="AB8" s="6">
        <f t="shared" ref="AB8:AB34" si="37">AB7+($B8/1440)</f>
        <v>0.27291666666666664</v>
      </c>
      <c r="AC8" s="6">
        <f t="shared" ref="AC8:AC34" si="38">AC7+($B8/1440)</f>
        <v>0.43958333333333333</v>
      </c>
      <c r="AD8" s="6">
        <f t="shared" ref="AD8:AD34" si="39">AD7+($B8/1440)</f>
        <v>0.60624999999999996</v>
      </c>
      <c r="AE8" s="6">
        <f t="shared" ref="AE8:AE34" si="40">AE7+($B8/1440)</f>
        <v>0.77291666666666659</v>
      </c>
      <c r="AF8" s="6">
        <f t="shared" ref="AF8:AF34" si="41">AF7+($B8/1440)</f>
        <v>0.93958333333333321</v>
      </c>
      <c r="AG8" s="6"/>
      <c r="AH8" s="6"/>
      <c r="AI8" s="6"/>
    </row>
    <row r="9" spans="1:35" x14ac:dyDescent="0.25">
      <c r="A9" s="18" t="s">
        <v>50</v>
      </c>
      <c r="B9" s="18">
        <v>1</v>
      </c>
      <c r="D9" s="6">
        <f t="shared" si="14"/>
        <v>0.23194444444444443</v>
      </c>
      <c r="E9" s="6">
        <f t="shared" si="15"/>
        <v>0.25277777777777777</v>
      </c>
      <c r="F9" s="6">
        <f t="shared" si="16"/>
        <v>0.27361111111111108</v>
      </c>
      <c r="G9" s="6">
        <f t="shared" si="17"/>
        <v>0.2944444444444444</v>
      </c>
      <c r="H9" s="6">
        <f t="shared" si="18"/>
        <v>0.31527777777777771</v>
      </c>
      <c r="I9" s="6">
        <f t="shared" si="19"/>
        <v>0.3569444444444444</v>
      </c>
      <c r="J9" s="6">
        <f t="shared" si="20"/>
        <v>0.39861111111111108</v>
      </c>
      <c r="K9" s="6">
        <f t="shared" si="21"/>
        <v>0.44027777777777777</v>
      </c>
      <c r="L9" s="6">
        <f t="shared" si="22"/>
        <v>0.4819444444444444</v>
      </c>
      <c r="M9" s="6">
        <f t="shared" si="23"/>
        <v>0.50277777777777777</v>
      </c>
      <c r="N9" s="6">
        <f t="shared" si="24"/>
        <v>0.52361111111111103</v>
      </c>
      <c r="O9" s="6">
        <f t="shared" si="25"/>
        <v>0.5444444444444444</v>
      </c>
      <c r="P9" s="6">
        <f t="shared" si="26"/>
        <v>0.56527777777777777</v>
      </c>
      <c r="Q9" s="6">
        <f t="shared" si="27"/>
        <v>0.58611111111111114</v>
      </c>
      <c r="R9" s="6">
        <f t="shared" si="28"/>
        <v>0.6069444444444444</v>
      </c>
      <c r="S9" s="6">
        <f t="shared" si="29"/>
        <v>0.62777777777777777</v>
      </c>
      <c r="T9" s="6">
        <f t="shared" si="30"/>
        <v>0.64861111111111103</v>
      </c>
      <c r="U9" s="6">
        <f t="shared" si="31"/>
        <v>0.6694444444444444</v>
      </c>
      <c r="V9" s="6">
        <f t="shared" si="32"/>
        <v>0.69027777777777777</v>
      </c>
      <c r="W9" s="6">
        <f t="shared" si="33"/>
        <v>0.7319444444444444</v>
      </c>
      <c r="X9" s="6">
        <f t="shared" si="34"/>
        <v>0.77361111111111103</v>
      </c>
      <c r="Y9" s="6">
        <f t="shared" si="35"/>
        <v>0.81527777777777777</v>
      </c>
      <c r="Z9" s="6">
        <f t="shared" si="36"/>
        <v>0.94027777777777777</v>
      </c>
      <c r="AB9" s="6">
        <f t="shared" si="37"/>
        <v>0.27361111111111108</v>
      </c>
      <c r="AC9" s="6">
        <f t="shared" si="38"/>
        <v>0.44027777777777777</v>
      </c>
      <c r="AD9" s="6">
        <f t="shared" si="39"/>
        <v>0.6069444444444444</v>
      </c>
      <c r="AE9" s="6">
        <f t="shared" si="40"/>
        <v>0.77361111111111103</v>
      </c>
      <c r="AF9" s="6">
        <f t="shared" si="41"/>
        <v>0.94027777777777766</v>
      </c>
      <c r="AG9" s="6"/>
      <c r="AH9" s="6"/>
      <c r="AI9" s="6"/>
    </row>
    <row r="10" spans="1:35" x14ac:dyDescent="0.25">
      <c r="A10" s="9" t="s">
        <v>51</v>
      </c>
      <c r="B10" s="9">
        <v>1</v>
      </c>
      <c r="D10" s="6">
        <f t="shared" si="14"/>
        <v>0.23263888888888887</v>
      </c>
      <c r="E10" s="6">
        <f t="shared" si="15"/>
        <v>0.25347222222222221</v>
      </c>
      <c r="F10" s="6">
        <f t="shared" si="16"/>
        <v>0.27430555555555552</v>
      </c>
      <c r="G10" s="6">
        <f t="shared" si="17"/>
        <v>0.29513888888888884</v>
      </c>
      <c r="H10" s="6">
        <f t="shared" si="18"/>
        <v>0.31597222222222215</v>
      </c>
      <c r="I10" s="6">
        <f t="shared" si="19"/>
        <v>0.35763888888888884</v>
      </c>
      <c r="J10" s="6">
        <f t="shared" si="20"/>
        <v>0.39930555555555552</v>
      </c>
      <c r="K10" s="6">
        <f t="shared" si="21"/>
        <v>0.44097222222222221</v>
      </c>
      <c r="L10" s="6">
        <f t="shared" si="22"/>
        <v>0.48263888888888884</v>
      </c>
      <c r="M10" s="6">
        <f t="shared" si="23"/>
        <v>0.50347222222222221</v>
      </c>
      <c r="N10" s="6">
        <f t="shared" si="24"/>
        <v>0.52430555555555547</v>
      </c>
      <c r="O10" s="6">
        <f t="shared" si="25"/>
        <v>0.54513888888888884</v>
      </c>
      <c r="P10" s="6">
        <f t="shared" si="26"/>
        <v>0.56597222222222221</v>
      </c>
      <c r="Q10" s="6">
        <f t="shared" si="27"/>
        <v>0.58680555555555558</v>
      </c>
      <c r="R10" s="6">
        <f t="shared" si="28"/>
        <v>0.60763888888888884</v>
      </c>
      <c r="S10" s="6">
        <f t="shared" si="29"/>
        <v>0.62847222222222221</v>
      </c>
      <c r="T10" s="6">
        <f t="shared" si="30"/>
        <v>0.64930555555555547</v>
      </c>
      <c r="U10" s="6">
        <f t="shared" si="31"/>
        <v>0.67013888888888884</v>
      </c>
      <c r="V10" s="6">
        <f t="shared" si="32"/>
        <v>0.69097222222222221</v>
      </c>
      <c r="W10" s="6">
        <f t="shared" si="33"/>
        <v>0.73263888888888884</v>
      </c>
      <c r="X10" s="6">
        <f t="shared" si="34"/>
        <v>0.77430555555555547</v>
      </c>
      <c r="Y10" s="6">
        <f t="shared" si="35"/>
        <v>0.81597222222222221</v>
      </c>
      <c r="Z10" s="6">
        <f t="shared" si="36"/>
        <v>0.94097222222222221</v>
      </c>
      <c r="AB10" s="6">
        <f t="shared" si="37"/>
        <v>0.27430555555555552</v>
      </c>
      <c r="AC10" s="6">
        <f t="shared" si="38"/>
        <v>0.44097222222222221</v>
      </c>
      <c r="AD10" s="6">
        <f t="shared" si="39"/>
        <v>0.60763888888888884</v>
      </c>
      <c r="AE10" s="6">
        <f t="shared" si="40"/>
        <v>0.77430555555555547</v>
      </c>
      <c r="AF10" s="6">
        <f t="shared" si="41"/>
        <v>0.9409722222222221</v>
      </c>
      <c r="AG10" s="6"/>
      <c r="AH10" s="6"/>
      <c r="AI10" s="6"/>
    </row>
    <row r="11" spans="1:35" x14ac:dyDescent="0.25">
      <c r="A11" s="9" t="s">
        <v>52</v>
      </c>
      <c r="B11" s="9">
        <v>1</v>
      </c>
      <c r="D11" s="6">
        <f t="shared" si="14"/>
        <v>0.23333333333333331</v>
      </c>
      <c r="E11" s="6">
        <f t="shared" si="15"/>
        <v>0.25416666666666665</v>
      </c>
      <c r="F11" s="6">
        <f t="shared" si="16"/>
        <v>0.27499999999999997</v>
      </c>
      <c r="G11" s="6">
        <f t="shared" si="17"/>
        <v>0.29583333333333328</v>
      </c>
      <c r="H11" s="6">
        <f t="shared" si="18"/>
        <v>0.3166666666666666</v>
      </c>
      <c r="I11" s="6">
        <f t="shared" si="19"/>
        <v>0.35833333333333328</v>
      </c>
      <c r="J11" s="6">
        <f t="shared" si="20"/>
        <v>0.39999999999999997</v>
      </c>
      <c r="K11" s="6">
        <f t="shared" si="21"/>
        <v>0.44166666666666665</v>
      </c>
      <c r="L11" s="6">
        <f t="shared" si="22"/>
        <v>0.48333333333333328</v>
      </c>
      <c r="M11" s="6">
        <f t="shared" si="23"/>
        <v>0.50416666666666665</v>
      </c>
      <c r="N11" s="6">
        <f t="shared" si="24"/>
        <v>0.52499999999999991</v>
      </c>
      <c r="O11" s="6">
        <f t="shared" si="25"/>
        <v>0.54583333333333328</v>
      </c>
      <c r="P11" s="6">
        <f t="shared" si="26"/>
        <v>0.56666666666666665</v>
      </c>
      <c r="Q11" s="6">
        <f t="shared" si="27"/>
        <v>0.58750000000000002</v>
      </c>
      <c r="R11" s="6">
        <f t="shared" si="28"/>
        <v>0.60833333333333328</v>
      </c>
      <c r="S11" s="6">
        <f t="shared" si="29"/>
        <v>0.62916666666666665</v>
      </c>
      <c r="T11" s="6">
        <f t="shared" si="30"/>
        <v>0.64999999999999991</v>
      </c>
      <c r="U11" s="6">
        <f t="shared" si="31"/>
        <v>0.67083333333333328</v>
      </c>
      <c r="V11" s="6">
        <f t="shared" si="32"/>
        <v>0.69166666666666665</v>
      </c>
      <c r="W11" s="6">
        <f t="shared" si="33"/>
        <v>0.73333333333333328</v>
      </c>
      <c r="X11" s="6">
        <f t="shared" si="34"/>
        <v>0.77499999999999991</v>
      </c>
      <c r="Y11" s="6">
        <f t="shared" si="35"/>
        <v>0.81666666666666665</v>
      </c>
      <c r="Z11" s="6">
        <f t="shared" si="36"/>
        <v>0.94166666666666665</v>
      </c>
      <c r="AB11" s="6">
        <f t="shared" si="37"/>
        <v>0.27499999999999997</v>
      </c>
      <c r="AC11" s="6">
        <f t="shared" si="38"/>
        <v>0.44166666666666665</v>
      </c>
      <c r="AD11" s="6">
        <f t="shared" si="39"/>
        <v>0.60833333333333328</v>
      </c>
      <c r="AE11" s="6">
        <f t="shared" si="40"/>
        <v>0.77499999999999991</v>
      </c>
      <c r="AF11" s="6">
        <f t="shared" si="41"/>
        <v>0.94166666666666654</v>
      </c>
      <c r="AG11" s="6"/>
      <c r="AH11" s="6"/>
      <c r="AI11" s="6"/>
    </row>
    <row r="12" spans="1:35" x14ac:dyDescent="0.25">
      <c r="A12" s="9" t="s">
        <v>54</v>
      </c>
      <c r="B12" s="9">
        <v>2</v>
      </c>
      <c r="D12" s="6">
        <f t="shared" si="14"/>
        <v>0.23472222222222219</v>
      </c>
      <c r="E12" s="6">
        <f t="shared" si="15"/>
        <v>0.25555555555555554</v>
      </c>
      <c r="F12" s="6">
        <f t="shared" si="16"/>
        <v>0.27638888888888885</v>
      </c>
      <c r="G12" s="6">
        <f t="shared" si="17"/>
        <v>0.29722222222222217</v>
      </c>
      <c r="H12" s="6">
        <f t="shared" si="18"/>
        <v>0.31805555555555548</v>
      </c>
      <c r="I12" s="6">
        <f t="shared" si="19"/>
        <v>0.35972222222222217</v>
      </c>
      <c r="J12" s="6">
        <f t="shared" si="20"/>
        <v>0.40138888888888885</v>
      </c>
      <c r="K12" s="6">
        <f t="shared" si="21"/>
        <v>0.44305555555555554</v>
      </c>
      <c r="L12" s="6">
        <f t="shared" si="22"/>
        <v>0.48472222222222217</v>
      </c>
      <c r="M12" s="6">
        <f t="shared" si="23"/>
        <v>0.50555555555555554</v>
      </c>
      <c r="N12" s="6">
        <f t="shared" si="24"/>
        <v>0.5263888888888888</v>
      </c>
      <c r="O12" s="6">
        <f t="shared" si="25"/>
        <v>0.54722222222222217</v>
      </c>
      <c r="P12" s="6">
        <f t="shared" si="26"/>
        <v>0.56805555555555554</v>
      </c>
      <c r="Q12" s="6">
        <f t="shared" si="27"/>
        <v>0.58888888888888891</v>
      </c>
      <c r="R12" s="6">
        <f t="shared" si="28"/>
        <v>0.60972222222222217</v>
      </c>
      <c r="S12" s="6">
        <f t="shared" si="29"/>
        <v>0.63055555555555554</v>
      </c>
      <c r="T12" s="6">
        <f t="shared" si="30"/>
        <v>0.6513888888888888</v>
      </c>
      <c r="U12" s="6">
        <f t="shared" si="31"/>
        <v>0.67222222222222217</v>
      </c>
      <c r="V12" s="6">
        <f t="shared" si="32"/>
        <v>0.69305555555555554</v>
      </c>
      <c r="W12" s="6">
        <f t="shared" si="33"/>
        <v>0.73472222222222217</v>
      </c>
      <c r="X12" s="6">
        <f t="shared" si="34"/>
        <v>0.7763888888888888</v>
      </c>
      <c r="Y12" s="6">
        <f t="shared" si="35"/>
        <v>0.81805555555555554</v>
      </c>
      <c r="Z12" s="6">
        <f t="shared" si="36"/>
        <v>0.94305555555555554</v>
      </c>
      <c r="AB12" s="6">
        <f t="shared" si="37"/>
        <v>0.27638888888888885</v>
      </c>
      <c r="AC12" s="6">
        <f t="shared" si="38"/>
        <v>0.44305555555555554</v>
      </c>
      <c r="AD12" s="6">
        <f t="shared" si="39"/>
        <v>0.60972222222222217</v>
      </c>
      <c r="AE12" s="6">
        <f t="shared" si="40"/>
        <v>0.7763888888888888</v>
      </c>
      <c r="AF12" s="6">
        <f t="shared" si="41"/>
        <v>0.94305555555555542</v>
      </c>
      <c r="AG12" s="6"/>
      <c r="AH12" s="6"/>
      <c r="AI12" s="6"/>
    </row>
    <row r="13" spans="1:35" x14ac:dyDescent="0.25">
      <c r="A13" s="9" t="s">
        <v>107</v>
      </c>
      <c r="B13" s="9">
        <v>4</v>
      </c>
      <c r="D13" s="6">
        <f t="shared" si="14"/>
        <v>0.23749999999999996</v>
      </c>
      <c r="E13" s="6">
        <f t="shared" si="15"/>
        <v>0.2583333333333333</v>
      </c>
      <c r="F13" s="6">
        <f t="shared" si="16"/>
        <v>0.27916666666666662</v>
      </c>
      <c r="G13" s="6">
        <f t="shared" si="17"/>
        <v>0.29999999999999993</v>
      </c>
      <c r="H13" s="6">
        <f t="shared" si="18"/>
        <v>0.32083333333333325</v>
      </c>
      <c r="I13" s="6">
        <f t="shared" si="19"/>
        <v>0.36249999999999993</v>
      </c>
      <c r="J13" s="6">
        <f t="shared" si="20"/>
        <v>0.40416666666666662</v>
      </c>
      <c r="K13" s="6">
        <f t="shared" si="21"/>
        <v>0.4458333333333333</v>
      </c>
      <c r="L13" s="6">
        <f t="shared" si="22"/>
        <v>0.48749999999999993</v>
      </c>
      <c r="M13" s="6">
        <f t="shared" si="23"/>
        <v>0.5083333333333333</v>
      </c>
      <c r="N13" s="6">
        <f t="shared" si="24"/>
        <v>0.52916666666666656</v>
      </c>
      <c r="O13" s="6">
        <f t="shared" si="25"/>
        <v>0.54999999999999993</v>
      </c>
      <c r="P13" s="6">
        <f t="shared" si="26"/>
        <v>0.5708333333333333</v>
      </c>
      <c r="Q13" s="6">
        <f t="shared" si="27"/>
        <v>0.59166666666666667</v>
      </c>
      <c r="R13" s="6">
        <f t="shared" si="28"/>
        <v>0.61249999999999993</v>
      </c>
      <c r="S13" s="6">
        <f t="shared" si="29"/>
        <v>0.6333333333333333</v>
      </c>
      <c r="T13" s="6">
        <f t="shared" si="30"/>
        <v>0.65416666666666656</v>
      </c>
      <c r="U13" s="6">
        <f t="shared" si="31"/>
        <v>0.67499999999999993</v>
      </c>
      <c r="V13" s="6">
        <f t="shared" si="32"/>
        <v>0.6958333333333333</v>
      </c>
      <c r="W13" s="6">
        <f t="shared" si="33"/>
        <v>0.73749999999999993</v>
      </c>
      <c r="X13" s="6">
        <f t="shared" si="34"/>
        <v>0.77916666666666656</v>
      </c>
      <c r="Y13" s="6">
        <f t="shared" si="35"/>
        <v>0.8208333333333333</v>
      </c>
      <c r="Z13" s="6">
        <f t="shared" si="36"/>
        <v>0.9458333333333333</v>
      </c>
      <c r="AB13" s="6">
        <f t="shared" si="37"/>
        <v>0.27916666666666662</v>
      </c>
      <c r="AC13" s="6">
        <f t="shared" si="38"/>
        <v>0.4458333333333333</v>
      </c>
      <c r="AD13" s="6">
        <f t="shared" si="39"/>
        <v>0.61249999999999993</v>
      </c>
      <c r="AE13" s="6">
        <f t="shared" si="40"/>
        <v>0.77916666666666656</v>
      </c>
      <c r="AF13" s="6">
        <f t="shared" si="41"/>
        <v>0.94583333333333319</v>
      </c>
      <c r="AG13" s="6"/>
      <c r="AH13" s="6"/>
      <c r="AI13" s="6"/>
    </row>
    <row r="14" spans="1:35" x14ac:dyDescent="0.25">
      <c r="A14" s="9" t="s">
        <v>200</v>
      </c>
      <c r="B14" s="5">
        <v>3</v>
      </c>
      <c r="D14" s="6">
        <f t="shared" si="14"/>
        <v>0.23958333333333329</v>
      </c>
      <c r="E14" s="6">
        <f t="shared" si="15"/>
        <v>0.26041666666666663</v>
      </c>
      <c r="F14" s="6">
        <f t="shared" si="16"/>
        <v>0.28124999999999994</v>
      </c>
      <c r="G14" s="6">
        <f t="shared" si="17"/>
        <v>0.30208333333333326</v>
      </c>
      <c r="H14" s="6">
        <f t="shared" si="18"/>
        <v>0.32291666666666657</v>
      </c>
      <c r="I14" s="6">
        <f t="shared" si="19"/>
        <v>0.36458333333333326</v>
      </c>
      <c r="J14" s="6">
        <f t="shared" si="20"/>
        <v>0.40624999999999994</v>
      </c>
      <c r="K14" s="6">
        <f t="shared" si="21"/>
        <v>0.44791666666666663</v>
      </c>
      <c r="L14" s="6">
        <f t="shared" si="22"/>
        <v>0.48958333333333326</v>
      </c>
      <c r="M14" s="6">
        <f t="shared" si="23"/>
        <v>0.51041666666666663</v>
      </c>
      <c r="N14" s="6">
        <f t="shared" si="24"/>
        <v>0.53124999999999989</v>
      </c>
      <c r="O14" s="6">
        <f t="shared" si="25"/>
        <v>0.55208333333333326</v>
      </c>
      <c r="P14" s="6">
        <f t="shared" si="26"/>
        <v>0.57291666666666663</v>
      </c>
      <c r="Q14" s="6">
        <f t="shared" si="27"/>
        <v>0.59375</v>
      </c>
      <c r="R14" s="6">
        <f t="shared" si="28"/>
        <v>0.61458333333333326</v>
      </c>
      <c r="S14" s="6">
        <f t="shared" si="29"/>
        <v>0.63541666666666663</v>
      </c>
      <c r="T14" s="6">
        <f t="shared" si="30"/>
        <v>0.65624999999999989</v>
      </c>
      <c r="U14" s="6">
        <f t="shared" si="31"/>
        <v>0.67708333333333326</v>
      </c>
      <c r="V14" s="6">
        <f t="shared" si="32"/>
        <v>0.69791666666666663</v>
      </c>
      <c r="W14" s="6">
        <f t="shared" si="33"/>
        <v>0.73958333333333326</v>
      </c>
      <c r="X14" s="6">
        <f t="shared" si="34"/>
        <v>0.78124999999999989</v>
      </c>
      <c r="Y14" s="6">
        <f t="shared" si="35"/>
        <v>0.82291666666666663</v>
      </c>
      <c r="Z14" s="6">
        <f t="shared" si="36"/>
        <v>0.94791666666666663</v>
      </c>
      <c r="AB14" s="6">
        <f t="shared" si="37"/>
        <v>0.28124999999999994</v>
      </c>
      <c r="AC14" s="6">
        <f t="shared" si="38"/>
        <v>0.44791666666666663</v>
      </c>
      <c r="AD14" s="6">
        <f t="shared" si="39"/>
        <v>0.61458333333333326</v>
      </c>
      <c r="AE14" s="6">
        <f t="shared" si="40"/>
        <v>0.78124999999999989</v>
      </c>
      <c r="AF14" s="6">
        <f t="shared" si="41"/>
        <v>0.94791666666666652</v>
      </c>
      <c r="AG14" s="6"/>
      <c r="AH14" s="6"/>
      <c r="AI14" s="6"/>
    </row>
    <row r="15" spans="1:35" x14ac:dyDescent="0.25">
      <c r="A15" s="9" t="s">
        <v>201</v>
      </c>
      <c r="B15" s="5">
        <v>1</v>
      </c>
      <c r="D15" s="6">
        <f t="shared" si="14"/>
        <v>0.24027777777777773</v>
      </c>
      <c r="E15" s="6">
        <f t="shared" si="15"/>
        <v>0.26111111111111107</v>
      </c>
      <c r="F15" s="6">
        <f t="shared" si="16"/>
        <v>0.28194444444444439</v>
      </c>
      <c r="G15" s="6">
        <f t="shared" si="17"/>
        <v>0.3027777777777777</v>
      </c>
      <c r="H15" s="6">
        <f t="shared" si="18"/>
        <v>0.32361111111111102</v>
      </c>
      <c r="I15" s="6">
        <f t="shared" si="19"/>
        <v>0.3652777777777777</v>
      </c>
      <c r="J15" s="6">
        <f t="shared" si="20"/>
        <v>0.40694444444444439</v>
      </c>
      <c r="K15" s="6">
        <f t="shared" si="21"/>
        <v>0.44861111111111107</v>
      </c>
      <c r="L15" s="6">
        <f t="shared" si="22"/>
        <v>0.4902777777777777</v>
      </c>
      <c r="M15" s="6">
        <f t="shared" si="23"/>
        <v>0.51111111111111107</v>
      </c>
      <c r="N15" s="6">
        <f t="shared" si="24"/>
        <v>0.53194444444444433</v>
      </c>
      <c r="O15" s="6">
        <f t="shared" si="25"/>
        <v>0.5527777777777777</v>
      </c>
      <c r="P15" s="6">
        <f t="shared" si="26"/>
        <v>0.57361111111111107</v>
      </c>
      <c r="Q15" s="6">
        <f t="shared" si="27"/>
        <v>0.59444444444444444</v>
      </c>
      <c r="R15" s="6">
        <f t="shared" si="28"/>
        <v>0.6152777777777777</v>
      </c>
      <c r="S15" s="6">
        <f t="shared" si="29"/>
        <v>0.63611111111111107</v>
      </c>
      <c r="T15" s="6">
        <f t="shared" si="30"/>
        <v>0.65694444444444433</v>
      </c>
      <c r="U15" s="6">
        <f t="shared" si="31"/>
        <v>0.6777777777777777</v>
      </c>
      <c r="V15" s="6">
        <f t="shared" si="32"/>
        <v>0.69861111111111107</v>
      </c>
      <c r="W15" s="6">
        <f t="shared" si="33"/>
        <v>0.7402777777777777</v>
      </c>
      <c r="X15" s="6">
        <f t="shared" si="34"/>
        <v>0.78194444444444433</v>
      </c>
      <c r="Y15" s="6">
        <f t="shared" si="35"/>
        <v>0.82361111111111107</v>
      </c>
      <c r="Z15" s="6">
        <f t="shared" si="36"/>
        <v>0.94861111111111107</v>
      </c>
      <c r="AB15" s="6">
        <f t="shared" si="37"/>
        <v>0.28194444444444439</v>
      </c>
      <c r="AC15" s="6">
        <f t="shared" si="38"/>
        <v>0.44861111111111107</v>
      </c>
      <c r="AD15" s="6">
        <f t="shared" si="39"/>
        <v>0.6152777777777777</v>
      </c>
      <c r="AE15" s="6">
        <f t="shared" si="40"/>
        <v>0.78194444444444433</v>
      </c>
      <c r="AF15" s="6">
        <f t="shared" si="41"/>
        <v>0.94861111111111096</v>
      </c>
      <c r="AG15" s="6"/>
      <c r="AH15" s="6"/>
      <c r="AI15" s="6"/>
    </row>
    <row r="16" spans="1:35" x14ac:dyDescent="0.25">
      <c r="A16" s="9" t="s">
        <v>202</v>
      </c>
      <c r="B16" s="5">
        <v>2</v>
      </c>
      <c r="D16" s="6">
        <f t="shared" si="14"/>
        <v>0.24166666666666661</v>
      </c>
      <c r="E16" s="6">
        <f t="shared" si="15"/>
        <v>0.26249999999999996</v>
      </c>
      <c r="F16" s="6">
        <f t="shared" si="16"/>
        <v>0.28333333333333327</v>
      </c>
      <c r="G16" s="6">
        <f t="shared" si="17"/>
        <v>0.30416666666666659</v>
      </c>
      <c r="H16" s="6">
        <f t="shared" si="18"/>
        <v>0.3249999999999999</v>
      </c>
      <c r="I16" s="6">
        <f t="shared" si="19"/>
        <v>0.36666666666666659</v>
      </c>
      <c r="J16" s="6">
        <f t="shared" si="20"/>
        <v>0.40833333333333327</v>
      </c>
      <c r="K16" s="6">
        <f t="shared" si="21"/>
        <v>0.44999999999999996</v>
      </c>
      <c r="L16" s="6">
        <f t="shared" si="22"/>
        <v>0.49166666666666659</v>
      </c>
      <c r="M16" s="6">
        <f t="shared" si="23"/>
        <v>0.51249999999999996</v>
      </c>
      <c r="N16" s="6">
        <f t="shared" si="24"/>
        <v>0.53333333333333321</v>
      </c>
      <c r="O16" s="6">
        <f t="shared" si="25"/>
        <v>0.55416666666666659</v>
      </c>
      <c r="P16" s="6">
        <f t="shared" si="26"/>
        <v>0.57499999999999996</v>
      </c>
      <c r="Q16" s="6">
        <f t="shared" si="27"/>
        <v>0.59583333333333333</v>
      </c>
      <c r="R16" s="6">
        <f t="shared" si="28"/>
        <v>0.61666666666666659</v>
      </c>
      <c r="S16" s="6">
        <f t="shared" si="29"/>
        <v>0.63749999999999996</v>
      </c>
      <c r="T16" s="6">
        <f t="shared" si="30"/>
        <v>0.65833333333333321</v>
      </c>
      <c r="U16" s="6">
        <f t="shared" si="31"/>
        <v>0.67916666666666659</v>
      </c>
      <c r="V16" s="6">
        <f t="shared" si="32"/>
        <v>0.7</v>
      </c>
      <c r="W16" s="6">
        <f t="shared" si="33"/>
        <v>0.74166666666666659</v>
      </c>
      <c r="X16" s="6">
        <f t="shared" si="34"/>
        <v>0.78333333333333321</v>
      </c>
      <c r="Y16" s="6">
        <f t="shared" si="35"/>
        <v>0.82499999999999996</v>
      </c>
      <c r="Z16" s="6">
        <f t="shared" si="36"/>
        <v>0.95</v>
      </c>
      <c r="AB16" s="6">
        <f t="shared" si="37"/>
        <v>0.28333333333333327</v>
      </c>
      <c r="AC16" s="6">
        <f t="shared" si="38"/>
        <v>0.44999999999999996</v>
      </c>
      <c r="AD16" s="6">
        <f t="shared" si="39"/>
        <v>0.61666666666666659</v>
      </c>
      <c r="AE16" s="6">
        <f t="shared" si="40"/>
        <v>0.78333333333333321</v>
      </c>
      <c r="AF16" s="6">
        <f t="shared" si="41"/>
        <v>0.94999999999999984</v>
      </c>
      <c r="AG16" s="6"/>
      <c r="AH16" s="6"/>
      <c r="AI16" s="6"/>
    </row>
    <row r="17" spans="1:35" x14ac:dyDescent="0.25">
      <c r="A17" s="9" t="s">
        <v>203</v>
      </c>
      <c r="B17" s="5">
        <v>2</v>
      </c>
      <c r="D17" s="6">
        <f t="shared" si="14"/>
        <v>0.2430555555555555</v>
      </c>
      <c r="E17" s="6">
        <f t="shared" si="15"/>
        <v>0.26388888888888884</v>
      </c>
      <c r="F17" s="6">
        <f t="shared" si="16"/>
        <v>0.28472222222222215</v>
      </c>
      <c r="G17" s="6">
        <f t="shared" si="17"/>
        <v>0.30555555555555547</v>
      </c>
      <c r="H17" s="6">
        <f t="shared" si="18"/>
        <v>0.32638888888888878</v>
      </c>
      <c r="I17" s="6">
        <f t="shared" si="19"/>
        <v>0.36805555555555547</v>
      </c>
      <c r="J17" s="6">
        <f t="shared" si="20"/>
        <v>0.40972222222222215</v>
      </c>
      <c r="K17" s="6">
        <f t="shared" si="21"/>
        <v>0.45138888888888884</v>
      </c>
      <c r="L17" s="6">
        <f t="shared" si="22"/>
        <v>0.49305555555555547</v>
      </c>
      <c r="M17" s="6">
        <f t="shared" si="23"/>
        <v>0.51388888888888884</v>
      </c>
      <c r="N17" s="6">
        <f t="shared" si="24"/>
        <v>0.5347222222222221</v>
      </c>
      <c r="O17" s="6">
        <f t="shared" si="25"/>
        <v>0.55555555555555547</v>
      </c>
      <c r="P17" s="6">
        <f t="shared" si="26"/>
        <v>0.57638888888888884</v>
      </c>
      <c r="Q17" s="6">
        <f t="shared" si="27"/>
        <v>0.59722222222222221</v>
      </c>
      <c r="R17" s="6">
        <f t="shared" si="28"/>
        <v>0.61805555555555547</v>
      </c>
      <c r="S17" s="6">
        <f t="shared" si="29"/>
        <v>0.63888888888888884</v>
      </c>
      <c r="T17" s="6">
        <f t="shared" si="30"/>
        <v>0.6597222222222221</v>
      </c>
      <c r="U17" s="6">
        <f t="shared" si="31"/>
        <v>0.68055555555555547</v>
      </c>
      <c r="V17" s="6">
        <f t="shared" si="32"/>
        <v>0.70138888888888884</v>
      </c>
      <c r="W17" s="6">
        <f t="shared" si="33"/>
        <v>0.74305555555555547</v>
      </c>
      <c r="X17" s="6">
        <f t="shared" si="34"/>
        <v>0.7847222222222221</v>
      </c>
      <c r="Y17" s="6">
        <f t="shared" si="35"/>
        <v>0.82638888888888884</v>
      </c>
      <c r="Z17" s="6">
        <f t="shared" si="36"/>
        <v>0.95138888888888884</v>
      </c>
      <c r="AB17" s="6">
        <f t="shared" si="37"/>
        <v>0.28472222222222215</v>
      </c>
      <c r="AC17" s="6">
        <f t="shared" si="38"/>
        <v>0.45138888888888884</v>
      </c>
      <c r="AD17" s="6">
        <f t="shared" si="39"/>
        <v>0.61805555555555547</v>
      </c>
      <c r="AE17" s="6">
        <f t="shared" si="40"/>
        <v>0.7847222222222221</v>
      </c>
      <c r="AF17" s="6">
        <f t="shared" si="41"/>
        <v>0.95138888888888873</v>
      </c>
      <c r="AG17" s="6"/>
      <c r="AH17" s="6"/>
      <c r="AI17" s="6"/>
    </row>
    <row r="18" spans="1:35" x14ac:dyDescent="0.25">
      <c r="A18" s="9" t="s">
        <v>204</v>
      </c>
      <c r="B18" s="5">
        <v>2</v>
      </c>
      <c r="D18" s="6">
        <f t="shared" si="14"/>
        <v>0.24444444444444438</v>
      </c>
      <c r="E18" s="6">
        <f t="shared" si="15"/>
        <v>0.26527777777777772</v>
      </c>
      <c r="F18" s="6">
        <f t="shared" si="16"/>
        <v>0.28611111111111104</v>
      </c>
      <c r="G18" s="6">
        <f t="shared" si="17"/>
        <v>0.30694444444444435</v>
      </c>
      <c r="H18" s="6">
        <f t="shared" si="18"/>
        <v>0.32777777777777767</v>
      </c>
      <c r="I18" s="6">
        <f t="shared" si="19"/>
        <v>0.36944444444444435</v>
      </c>
      <c r="J18" s="6">
        <f t="shared" si="20"/>
        <v>0.41111111111111104</v>
      </c>
      <c r="K18" s="6">
        <f t="shared" si="21"/>
        <v>0.45277777777777772</v>
      </c>
      <c r="L18" s="6">
        <f t="shared" si="22"/>
        <v>0.49444444444444435</v>
      </c>
      <c r="M18" s="6">
        <f t="shared" si="23"/>
        <v>0.51527777777777772</v>
      </c>
      <c r="N18" s="6">
        <f t="shared" si="24"/>
        <v>0.53611111111111098</v>
      </c>
      <c r="O18" s="6">
        <f t="shared" si="25"/>
        <v>0.55694444444444435</v>
      </c>
      <c r="P18" s="6">
        <f t="shared" si="26"/>
        <v>0.57777777777777772</v>
      </c>
      <c r="Q18" s="6">
        <f t="shared" si="27"/>
        <v>0.59861111111111109</v>
      </c>
      <c r="R18" s="6">
        <f t="shared" si="28"/>
        <v>0.61944444444444435</v>
      </c>
      <c r="S18" s="6">
        <f t="shared" si="29"/>
        <v>0.64027777777777772</v>
      </c>
      <c r="T18" s="6">
        <f t="shared" si="30"/>
        <v>0.66111111111111098</v>
      </c>
      <c r="U18" s="6">
        <f t="shared" si="31"/>
        <v>0.68194444444444435</v>
      </c>
      <c r="V18" s="6">
        <f t="shared" si="32"/>
        <v>0.70277777777777772</v>
      </c>
      <c r="W18" s="6">
        <f t="shared" si="33"/>
        <v>0.74444444444444435</v>
      </c>
      <c r="X18" s="6">
        <f t="shared" si="34"/>
        <v>0.78611111111111098</v>
      </c>
      <c r="Y18" s="6">
        <f t="shared" si="35"/>
        <v>0.82777777777777772</v>
      </c>
      <c r="Z18" s="6">
        <f t="shared" si="36"/>
        <v>0.95277777777777772</v>
      </c>
      <c r="AB18" s="6">
        <f t="shared" si="37"/>
        <v>0.28611111111111104</v>
      </c>
      <c r="AC18" s="6">
        <f t="shared" si="38"/>
        <v>0.45277777777777772</v>
      </c>
      <c r="AD18" s="6">
        <f t="shared" si="39"/>
        <v>0.61944444444444435</v>
      </c>
      <c r="AE18" s="6">
        <f t="shared" si="40"/>
        <v>0.78611111111111098</v>
      </c>
      <c r="AF18" s="6">
        <f t="shared" si="41"/>
        <v>0.95277777777777761</v>
      </c>
      <c r="AG18" s="6"/>
      <c r="AH18" s="6"/>
      <c r="AI18" s="6"/>
    </row>
    <row r="19" spans="1:35" x14ac:dyDescent="0.25">
      <c r="A19" s="9" t="s">
        <v>205</v>
      </c>
      <c r="B19" s="5">
        <v>2</v>
      </c>
      <c r="D19" s="6">
        <f t="shared" si="14"/>
        <v>0.24583333333333326</v>
      </c>
      <c r="E19" s="6">
        <f t="shared" si="15"/>
        <v>0.26666666666666661</v>
      </c>
      <c r="F19" s="6">
        <f t="shared" si="16"/>
        <v>0.28749999999999992</v>
      </c>
      <c r="G19" s="6">
        <f t="shared" si="17"/>
        <v>0.30833333333333324</v>
      </c>
      <c r="H19" s="6">
        <f t="shared" si="18"/>
        <v>0.32916666666666655</v>
      </c>
      <c r="I19" s="6">
        <f t="shared" si="19"/>
        <v>0.37083333333333324</v>
      </c>
      <c r="J19" s="6">
        <f t="shared" si="20"/>
        <v>0.41249999999999992</v>
      </c>
      <c r="K19" s="6">
        <f t="shared" si="21"/>
        <v>0.45416666666666661</v>
      </c>
      <c r="L19" s="6">
        <f t="shared" si="22"/>
        <v>0.49583333333333324</v>
      </c>
      <c r="M19" s="6">
        <f t="shared" si="23"/>
        <v>0.51666666666666661</v>
      </c>
      <c r="N19" s="6">
        <f t="shared" si="24"/>
        <v>0.53749999999999987</v>
      </c>
      <c r="O19" s="6">
        <f t="shared" si="25"/>
        <v>0.55833333333333324</v>
      </c>
      <c r="P19" s="6">
        <f t="shared" si="26"/>
        <v>0.57916666666666661</v>
      </c>
      <c r="Q19" s="6">
        <f t="shared" si="27"/>
        <v>0.6</v>
      </c>
      <c r="R19" s="6">
        <f t="shared" si="28"/>
        <v>0.62083333333333324</v>
      </c>
      <c r="S19" s="6">
        <f t="shared" si="29"/>
        <v>0.64166666666666661</v>
      </c>
      <c r="T19" s="6">
        <f t="shared" si="30"/>
        <v>0.66249999999999987</v>
      </c>
      <c r="U19" s="6">
        <f t="shared" si="31"/>
        <v>0.68333333333333324</v>
      </c>
      <c r="V19" s="6">
        <f t="shared" si="32"/>
        <v>0.70416666666666661</v>
      </c>
      <c r="W19" s="6">
        <f t="shared" si="33"/>
        <v>0.74583333333333324</v>
      </c>
      <c r="X19" s="6">
        <f t="shared" si="34"/>
        <v>0.78749999999999987</v>
      </c>
      <c r="Y19" s="6">
        <f t="shared" si="35"/>
        <v>0.82916666666666661</v>
      </c>
      <c r="Z19" s="6">
        <f t="shared" si="36"/>
        <v>0.95416666666666661</v>
      </c>
      <c r="AB19" s="6">
        <f t="shared" si="37"/>
        <v>0.28749999999999992</v>
      </c>
      <c r="AC19" s="6">
        <f t="shared" si="38"/>
        <v>0.45416666666666661</v>
      </c>
      <c r="AD19" s="6">
        <f t="shared" si="39"/>
        <v>0.62083333333333324</v>
      </c>
      <c r="AE19" s="6">
        <f t="shared" si="40"/>
        <v>0.78749999999999987</v>
      </c>
      <c r="AF19" s="6">
        <f t="shared" si="41"/>
        <v>0.9541666666666665</v>
      </c>
      <c r="AG19" s="6"/>
      <c r="AH19" s="6"/>
      <c r="AI19" s="6"/>
    </row>
    <row r="20" spans="1:35" x14ac:dyDescent="0.25">
      <c r="A20" s="9" t="s">
        <v>206</v>
      </c>
      <c r="B20" s="5">
        <v>2</v>
      </c>
      <c r="D20" s="6">
        <f t="shared" si="14"/>
        <v>0.24722222222222215</v>
      </c>
      <c r="E20" s="6">
        <f t="shared" si="15"/>
        <v>0.26805555555555549</v>
      </c>
      <c r="F20" s="6">
        <f t="shared" si="16"/>
        <v>0.28888888888888881</v>
      </c>
      <c r="G20" s="6">
        <f t="shared" si="17"/>
        <v>0.30972222222222212</v>
      </c>
      <c r="H20" s="6">
        <f t="shared" si="18"/>
        <v>0.33055555555555544</v>
      </c>
      <c r="I20" s="6">
        <f t="shared" si="19"/>
        <v>0.37222222222222212</v>
      </c>
      <c r="J20" s="6">
        <f t="shared" si="20"/>
        <v>0.41388888888888881</v>
      </c>
      <c r="K20" s="6">
        <f t="shared" si="21"/>
        <v>0.45555555555555549</v>
      </c>
      <c r="L20" s="6">
        <f t="shared" si="22"/>
        <v>0.49722222222222212</v>
      </c>
      <c r="M20" s="6">
        <f t="shared" si="23"/>
        <v>0.51805555555555549</v>
      </c>
      <c r="N20" s="6">
        <f t="shared" si="24"/>
        <v>0.53888888888888875</v>
      </c>
      <c r="O20" s="6">
        <f t="shared" si="25"/>
        <v>0.55972222222222212</v>
      </c>
      <c r="P20" s="6">
        <f t="shared" si="26"/>
        <v>0.58055555555555549</v>
      </c>
      <c r="Q20" s="6">
        <f t="shared" si="27"/>
        <v>0.60138888888888886</v>
      </c>
      <c r="R20" s="6">
        <f t="shared" si="28"/>
        <v>0.62222222222222212</v>
      </c>
      <c r="S20" s="6">
        <f t="shared" si="29"/>
        <v>0.64305555555555549</v>
      </c>
      <c r="T20" s="6">
        <f t="shared" si="30"/>
        <v>0.66388888888888875</v>
      </c>
      <c r="U20" s="6">
        <f t="shared" si="31"/>
        <v>0.68472222222222212</v>
      </c>
      <c r="V20" s="6">
        <f t="shared" si="32"/>
        <v>0.70555555555555549</v>
      </c>
      <c r="W20" s="6">
        <f t="shared" si="33"/>
        <v>0.74722222222222212</v>
      </c>
      <c r="X20" s="6">
        <f t="shared" si="34"/>
        <v>0.78888888888888875</v>
      </c>
      <c r="Y20" s="6">
        <f t="shared" si="35"/>
        <v>0.83055555555555549</v>
      </c>
      <c r="Z20" s="6">
        <f t="shared" si="36"/>
        <v>0.95555555555555549</v>
      </c>
      <c r="AB20" s="6">
        <f t="shared" si="37"/>
        <v>0.28888888888888881</v>
      </c>
      <c r="AC20" s="6">
        <f t="shared" si="38"/>
        <v>0.45555555555555549</v>
      </c>
      <c r="AD20" s="6">
        <f t="shared" si="39"/>
        <v>0.62222222222222212</v>
      </c>
      <c r="AE20" s="6">
        <f t="shared" si="40"/>
        <v>0.78888888888888875</v>
      </c>
      <c r="AF20" s="6">
        <f t="shared" si="41"/>
        <v>0.95555555555555538</v>
      </c>
      <c r="AG20" s="6"/>
      <c r="AH20" s="6"/>
      <c r="AI20" s="6"/>
    </row>
    <row r="21" spans="1:35" x14ac:dyDescent="0.25">
      <c r="A21" s="9" t="s">
        <v>207</v>
      </c>
      <c r="B21" s="5">
        <v>1</v>
      </c>
      <c r="D21" s="6">
        <f t="shared" si="14"/>
        <v>0.24791666666666659</v>
      </c>
      <c r="E21" s="6">
        <f t="shared" si="15"/>
        <v>0.26874999999999993</v>
      </c>
      <c r="F21" s="6">
        <f t="shared" si="16"/>
        <v>0.28958333333333325</v>
      </c>
      <c r="G21" s="6">
        <f t="shared" si="17"/>
        <v>0.31041666666666656</v>
      </c>
      <c r="H21" s="6">
        <f t="shared" si="18"/>
        <v>0.33124999999999988</v>
      </c>
      <c r="I21" s="6">
        <f t="shared" si="19"/>
        <v>0.37291666666666656</v>
      </c>
      <c r="J21" s="6">
        <f t="shared" si="20"/>
        <v>0.41458333333333325</v>
      </c>
      <c r="K21" s="6">
        <f t="shared" si="21"/>
        <v>0.45624999999999993</v>
      </c>
      <c r="L21" s="6">
        <f t="shared" si="22"/>
        <v>0.49791666666666656</v>
      </c>
      <c r="M21" s="6">
        <f t="shared" si="23"/>
        <v>0.51874999999999993</v>
      </c>
      <c r="N21" s="6">
        <f t="shared" si="24"/>
        <v>0.53958333333333319</v>
      </c>
      <c r="O21" s="6">
        <f t="shared" si="25"/>
        <v>0.56041666666666656</v>
      </c>
      <c r="P21" s="6">
        <f t="shared" si="26"/>
        <v>0.58124999999999993</v>
      </c>
      <c r="Q21" s="6">
        <f t="shared" si="27"/>
        <v>0.6020833333333333</v>
      </c>
      <c r="R21" s="6">
        <f t="shared" si="28"/>
        <v>0.62291666666666656</v>
      </c>
      <c r="S21" s="6">
        <f t="shared" si="29"/>
        <v>0.64374999999999993</v>
      </c>
      <c r="T21" s="6">
        <f t="shared" si="30"/>
        <v>0.66458333333333319</v>
      </c>
      <c r="U21" s="6">
        <f t="shared" si="31"/>
        <v>0.68541666666666656</v>
      </c>
      <c r="V21" s="6">
        <f t="shared" si="32"/>
        <v>0.70624999999999993</v>
      </c>
      <c r="W21" s="6">
        <f t="shared" si="33"/>
        <v>0.74791666666666656</v>
      </c>
      <c r="X21" s="6">
        <f t="shared" si="34"/>
        <v>0.78958333333333319</v>
      </c>
      <c r="Y21" s="6">
        <f t="shared" si="35"/>
        <v>0.83124999999999993</v>
      </c>
      <c r="Z21" s="6">
        <f t="shared" si="36"/>
        <v>0.95624999999999993</v>
      </c>
      <c r="AB21" s="6">
        <f t="shared" si="37"/>
        <v>0.28958333333333325</v>
      </c>
      <c r="AC21" s="6">
        <f t="shared" si="38"/>
        <v>0.45624999999999993</v>
      </c>
      <c r="AD21" s="6">
        <f t="shared" si="39"/>
        <v>0.62291666666666656</v>
      </c>
      <c r="AE21" s="6">
        <f t="shared" si="40"/>
        <v>0.78958333333333319</v>
      </c>
      <c r="AF21" s="6">
        <f t="shared" si="41"/>
        <v>0.95624999999999982</v>
      </c>
      <c r="AG21" s="6"/>
      <c r="AH21" s="6"/>
      <c r="AI21" s="6"/>
    </row>
    <row r="22" spans="1:35" x14ac:dyDescent="0.25">
      <c r="A22" s="9" t="s">
        <v>208</v>
      </c>
      <c r="B22" s="5">
        <v>2</v>
      </c>
      <c r="D22" s="6">
        <f t="shared" si="14"/>
        <v>0.24930555555555547</v>
      </c>
      <c r="E22" s="6">
        <f t="shared" si="15"/>
        <v>0.27013888888888882</v>
      </c>
      <c r="F22" s="6">
        <f t="shared" si="16"/>
        <v>0.29097222222222213</v>
      </c>
      <c r="G22" s="6">
        <f t="shared" si="17"/>
        <v>0.31180555555555545</v>
      </c>
      <c r="H22" s="6">
        <f t="shared" si="18"/>
        <v>0.33263888888888876</v>
      </c>
      <c r="I22" s="6">
        <f t="shared" si="19"/>
        <v>0.37430555555555545</v>
      </c>
      <c r="J22" s="6">
        <f t="shared" si="20"/>
        <v>0.41597222222222213</v>
      </c>
      <c r="K22" s="6">
        <f t="shared" si="21"/>
        <v>0.45763888888888882</v>
      </c>
      <c r="L22" s="6">
        <f t="shared" si="22"/>
        <v>0.49930555555555545</v>
      </c>
      <c r="M22" s="6">
        <f t="shared" si="23"/>
        <v>0.52013888888888882</v>
      </c>
      <c r="N22" s="6">
        <f t="shared" si="24"/>
        <v>0.54097222222222208</v>
      </c>
      <c r="O22" s="6">
        <f t="shared" si="25"/>
        <v>0.56180555555555545</v>
      </c>
      <c r="P22" s="6">
        <f t="shared" si="26"/>
        <v>0.58263888888888882</v>
      </c>
      <c r="Q22" s="6">
        <f t="shared" si="27"/>
        <v>0.60347222222222219</v>
      </c>
      <c r="R22" s="6">
        <f t="shared" si="28"/>
        <v>0.62430555555555545</v>
      </c>
      <c r="S22" s="6">
        <f t="shared" si="29"/>
        <v>0.64513888888888882</v>
      </c>
      <c r="T22" s="6">
        <f t="shared" si="30"/>
        <v>0.66597222222222208</v>
      </c>
      <c r="U22" s="6">
        <f t="shared" si="31"/>
        <v>0.68680555555555545</v>
      </c>
      <c r="V22" s="6">
        <f t="shared" si="32"/>
        <v>0.70763888888888882</v>
      </c>
      <c r="W22" s="6">
        <f t="shared" si="33"/>
        <v>0.74930555555555545</v>
      </c>
      <c r="X22" s="6">
        <f t="shared" si="34"/>
        <v>0.79097222222222208</v>
      </c>
      <c r="Y22" s="6">
        <f t="shared" si="35"/>
        <v>0.83263888888888882</v>
      </c>
      <c r="Z22" s="6">
        <f t="shared" si="36"/>
        <v>0.95763888888888882</v>
      </c>
      <c r="AB22" s="6">
        <f t="shared" si="37"/>
        <v>0.29097222222222213</v>
      </c>
      <c r="AC22" s="6">
        <f t="shared" si="38"/>
        <v>0.45763888888888882</v>
      </c>
      <c r="AD22" s="6">
        <f t="shared" si="39"/>
        <v>0.62430555555555545</v>
      </c>
      <c r="AE22" s="6">
        <f t="shared" si="40"/>
        <v>0.79097222222222208</v>
      </c>
      <c r="AF22" s="6">
        <f t="shared" si="41"/>
        <v>0.95763888888888871</v>
      </c>
      <c r="AG22" s="6"/>
      <c r="AH22" s="6"/>
      <c r="AI22" s="6"/>
    </row>
    <row r="23" spans="1:35" x14ac:dyDescent="0.25">
      <c r="A23" s="9" t="s">
        <v>209</v>
      </c>
      <c r="B23" s="5">
        <v>1</v>
      </c>
      <c r="D23" s="6">
        <f t="shared" si="14"/>
        <v>0.24999999999999992</v>
      </c>
      <c r="E23" s="6">
        <f t="shared" si="15"/>
        <v>0.27083333333333326</v>
      </c>
      <c r="F23" s="6">
        <f t="shared" si="16"/>
        <v>0.29166666666666657</v>
      </c>
      <c r="G23" s="6">
        <f t="shared" si="17"/>
        <v>0.31249999999999989</v>
      </c>
      <c r="H23" s="6">
        <f t="shared" si="18"/>
        <v>0.3333333333333332</v>
      </c>
      <c r="I23" s="6">
        <f t="shared" si="19"/>
        <v>0.37499999999999989</v>
      </c>
      <c r="J23" s="6">
        <f t="shared" si="20"/>
        <v>0.41666666666666657</v>
      </c>
      <c r="K23" s="6">
        <f t="shared" si="21"/>
        <v>0.45833333333333326</v>
      </c>
      <c r="L23" s="6">
        <f t="shared" si="22"/>
        <v>0.49999999999999989</v>
      </c>
      <c r="M23" s="6">
        <f t="shared" si="23"/>
        <v>0.52083333333333326</v>
      </c>
      <c r="N23" s="6">
        <f t="shared" si="24"/>
        <v>0.54166666666666652</v>
      </c>
      <c r="O23" s="6">
        <f t="shared" si="25"/>
        <v>0.56249999999999989</v>
      </c>
      <c r="P23" s="6">
        <f t="shared" si="26"/>
        <v>0.58333333333333326</v>
      </c>
      <c r="Q23" s="6">
        <f t="shared" si="27"/>
        <v>0.60416666666666663</v>
      </c>
      <c r="R23" s="6">
        <f t="shared" si="28"/>
        <v>0.62499999999999989</v>
      </c>
      <c r="S23" s="6">
        <f t="shared" si="29"/>
        <v>0.64583333333333326</v>
      </c>
      <c r="T23" s="6">
        <f t="shared" si="30"/>
        <v>0.66666666666666652</v>
      </c>
      <c r="U23" s="6">
        <f t="shared" si="31"/>
        <v>0.68749999999999989</v>
      </c>
      <c r="V23" s="6">
        <f t="shared" si="32"/>
        <v>0.70833333333333326</v>
      </c>
      <c r="W23" s="6">
        <f t="shared" si="33"/>
        <v>0.74999999999999989</v>
      </c>
      <c r="X23" s="6">
        <f t="shared" si="34"/>
        <v>0.79166666666666652</v>
      </c>
      <c r="Y23" s="6">
        <f t="shared" si="35"/>
        <v>0.83333333333333326</v>
      </c>
      <c r="Z23" s="6">
        <f t="shared" si="36"/>
        <v>0.95833333333333326</v>
      </c>
      <c r="AB23" s="6">
        <f t="shared" si="37"/>
        <v>0.29166666666666657</v>
      </c>
      <c r="AC23" s="6">
        <f t="shared" si="38"/>
        <v>0.45833333333333326</v>
      </c>
      <c r="AD23" s="6">
        <f t="shared" si="39"/>
        <v>0.62499999999999989</v>
      </c>
      <c r="AE23" s="6">
        <f t="shared" si="40"/>
        <v>0.79166666666666652</v>
      </c>
      <c r="AF23" s="6">
        <f t="shared" si="41"/>
        <v>0.95833333333333315</v>
      </c>
      <c r="AG23" s="6"/>
      <c r="AH23" s="6"/>
      <c r="AI23" s="6"/>
    </row>
    <row r="24" spans="1:35" x14ac:dyDescent="0.25">
      <c r="A24" s="9" t="s">
        <v>210</v>
      </c>
      <c r="B24" s="5">
        <v>2</v>
      </c>
      <c r="D24" s="6">
        <f t="shared" si="14"/>
        <v>0.25138888888888883</v>
      </c>
      <c r="E24" s="6">
        <f t="shared" si="15"/>
        <v>0.27222222222222214</v>
      </c>
      <c r="F24" s="6">
        <f t="shared" si="16"/>
        <v>0.29305555555555546</v>
      </c>
      <c r="G24" s="6">
        <f t="shared" si="17"/>
        <v>0.31388888888888877</v>
      </c>
      <c r="H24" s="6">
        <f t="shared" si="18"/>
        <v>0.33472222222222209</v>
      </c>
      <c r="I24" s="6">
        <f t="shared" si="19"/>
        <v>0.37638888888888877</v>
      </c>
      <c r="J24" s="6">
        <f t="shared" si="20"/>
        <v>0.41805555555555546</v>
      </c>
      <c r="K24" s="6">
        <f t="shared" si="21"/>
        <v>0.45972222222222214</v>
      </c>
      <c r="L24" s="6">
        <f t="shared" si="22"/>
        <v>0.50138888888888877</v>
      </c>
      <c r="M24" s="6">
        <f t="shared" si="23"/>
        <v>0.52222222222222214</v>
      </c>
      <c r="N24" s="6">
        <f t="shared" si="24"/>
        <v>0.5430555555555554</v>
      </c>
      <c r="O24" s="6">
        <f t="shared" si="25"/>
        <v>0.56388888888888877</v>
      </c>
      <c r="P24" s="6">
        <f t="shared" si="26"/>
        <v>0.58472222222222214</v>
      </c>
      <c r="Q24" s="6">
        <f t="shared" si="27"/>
        <v>0.60555555555555551</v>
      </c>
      <c r="R24" s="6">
        <f t="shared" si="28"/>
        <v>0.62638888888888877</v>
      </c>
      <c r="S24" s="6">
        <f t="shared" si="29"/>
        <v>0.64722222222222214</v>
      </c>
      <c r="T24" s="6">
        <f t="shared" si="30"/>
        <v>0.6680555555555554</v>
      </c>
      <c r="U24" s="6">
        <f t="shared" si="31"/>
        <v>0.68888888888888877</v>
      </c>
      <c r="V24" s="6">
        <f t="shared" si="32"/>
        <v>0.70972222222222214</v>
      </c>
      <c r="W24" s="6">
        <f t="shared" si="33"/>
        <v>0.75138888888888877</v>
      </c>
      <c r="X24" s="6">
        <f t="shared" si="34"/>
        <v>0.7930555555555554</v>
      </c>
      <c r="Y24" s="6">
        <f t="shared" si="35"/>
        <v>0.83472222222222214</v>
      </c>
      <c r="Z24" s="6">
        <f t="shared" si="36"/>
        <v>0.95972222222222214</v>
      </c>
      <c r="AB24" s="6">
        <f t="shared" si="37"/>
        <v>0.29305555555555546</v>
      </c>
      <c r="AC24" s="6">
        <f t="shared" si="38"/>
        <v>0.45972222222222214</v>
      </c>
      <c r="AD24" s="6">
        <f t="shared" si="39"/>
        <v>0.62638888888888877</v>
      </c>
      <c r="AE24" s="6">
        <f t="shared" si="40"/>
        <v>0.7930555555555554</v>
      </c>
      <c r="AF24" s="6">
        <f t="shared" si="41"/>
        <v>0.95972222222222203</v>
      </c>
      <c r="AG24" s="6"/>
      <c r="AH24" s="6"/>
      <c r="AI24" s="6"/>
    </row>
    <row r="25" spans="1:35" x14ac:dyDescent="0.25">
      <c r="A25" s="9" t="s">
        <v>211</v>
      </c>
      <c r="B25" s="5">
        <v>3</v>
      </c>
      <c r="D25" s="6">
        <f t="shared" si="14"/>
        <v>0.25347222222222215</v>
      </c>
      <c r="E25" s="6">
        <f t="shared" si="15"/>
        <v>0.27430555555555547</v>
      </c>
      <c r="F25" s="6">
        <f t="shared" si="16"/>
        <v>0.29513888888888878</v>
      </c>
      <c r="G25" s="6">
        <f t="shared" si="17"/>
        <v>0.3159722222222221</v>
      </c>
      <c r="H25" s="6">
        <f t="shared" si="18"/>
        <v>0.33680555555555541</v>
      </c>
      <c r="I25" s="6">
        <f t="shared" si="19"/>
        <v>0.3784722222222221</v>
      </c>
      <c r="J25" s="6">
        <f t="shared" si="20"/>
        <v>0.42013888888888878</v>
      </c>
      <c r="K25" s="6">
        <f t="shared" si="21"/>
        <v>0.46180555555555547</v>
      </c>
      <c r="L25" s="6">
        <f t="shared" si="22"/>
        <v>0.5034722222222221</v>
      </c>
      <c r="M25" s="6">
        <f t="shared" si="23"/>
        <v>0.52430555555555547</v>
      </c>
      <c r="N25" s="6">
        <f t="shared" si="24"/>
        <v>0.54513888888888873</v>
      </c>
      <c r="O25" s="6">
        <f t="shared" si="25"/>
        <v>0.5659722222222221</v>
      </c>
      <c r="P25" s="6">
        <f t="shared" si="26"/>
        <v>0.58680555555555547</v>
      </c>
      <c r="Q25" s="6">
        <f t="shared" si="27"/>
        <v>0.60763888888888884</v>
      </c>
      <c r="R25" s="6">
        <f t="shared" si="28"/>
        <v>0.6284722222222221</v>
      </c>
      <c r="S25" s="6">
        <f t="shared" si="29"/>
        <v>0.64930555555555547</v>
      </c>
      <c r="T25" s="6">
        <f t="shared" si="30"/>
        <v>0.67013888888888873</v>
      </c>
      <c r="U25" s="6">
        <f t="shared" si="31"/>
        <v>0.6909722222222221</v>
      </c>
      <c r="V25" s="6">
        <f t="shared" si="32"/>
        <v>0.71180555555555547</v>
      </c>
      <c r="W25" s="6">
        <f t="shared" si="33"/>
        <v>0.7534722222222221</v>
      </c>
      <c r="X25" s="6">
        <f t="shared" si="34"/>
        <v>0.79513888888888873</v>
      </c>
      <c r="Y25" s="6">
        <f t="shared" si="35"/>
        <v>0.83680555555555547</v>
      </c>
      <c r="Z25" s="6">
        <f t="shared" si="36"/>
        <v>0.96180555555555547</v>
      </c>
      <c r="AB25" s="6">
        <f t="shared" si="37"/>
        <v>0.29513888888888878</v>
      </c>
      <c r="AC25" s="6">
        <f t="shared" si="38"/>
        <v>0.46180555555555547</v>
      </c>
      <c r="AD25" s="6">
        <f t="shared" si="39"/>
        <v>0.6284722222222221</v>
      </c>
      <c r="AE25" s="6">
        <f t="shared" si="40"/>
        <v>0.79513888888888873</v>
      </c>
      <c r="AF25" s="6">
        <f t="shared" si="41"/>
        <v>0.96180555555555536</v>
      </c>
      <c r="AG25" s="6"/>
      <c r="AH25" s="6"/>
      <c r="AI25" s="6"/>
    </row>
    <row r="26" spans="1:35" x14ac:dyDescent="0.25">
      <c r="A26" s="9" t="s">
        <v>212</v>
      </c>
      <c r="B26" s="5">
        <v>2</v>
      </c>
      <c r="D26" s="6">
        <f t="shared" si="14"/>
        <v>0.25486111111111104</v>
      </c>
      <c r="E26" s="6">
        <f t="shared" si="15"/>
        <v>0.27569444444444435</v>
      </c>
      <c r="F26" s="6">
        <f t="shared" si="16"/>
        <v>0.29652777777777767</v>
      </c>
      <c r="G26" s="6">
        <f t="shared" si="17"/>
        <v>0.31736111111111098</v>
      </c>
      <c r="H26" s="6">
        <f t="shared" si="18"/>
        <v>0.3381944444444443</v>
      </c>
      <c r="I26" s="6">
        <f t="shared" si="19"/>
        <v>0.37986111111111098</v>
      </c>
      <c r="J26" s="6">
        <f t="shared" si="20"/>
        <v>0.42152777777777767</v>
      </c>
      <c r="K26" s="6">
        <f t="shared" si="21"/>
        <v>0.46319444444444435</v>
      </c>
      <c r="L26" s="6">
        <f t="shared" si="22"/>
        <v>0.50486111111111098</v>
      </c>
      <c r="M26" s="6">
        <f t="shared" si="23"/>
        <v>0.52569444444444435</v>
      </c>
      <c r="N26" s="6">
        <f t="shared" si="24"/>
        <v>0.54652777777777761</v>
      </c>
      <c r="O26" s="6">
        <f t="shared" si="25"/>
        <v>0.56736111111111098</v>
      </c>
      <c r="P26" s="6">
        <f t="shared" si="26"/>
        <v>0.58819444444444435</v>
      </c>
      <c r="Q26" s="6">
        <f t="shared" si="27"/>
        <v>0.60902777777777772</v>
      </c>
      <c r="R26" s="6">
        <f t="shared" si="28"/>
        <v>0.62986111111111098</v>
      </c>
      <c r="S26" s="6">
        <f t="shared" si="29"/>
        <v>0.65069444444444435</v>
      </c>
      <c r="T26" s="6">
        <f t="shared" si="30"/>
        <v>0.67152777777777761</v>
      </c>
      <c r="U26" s="6">
        <f t="shared" si="31"/>
        <v>0.69236111111111098</v>
      </c>
      <c r="V26" s="6">
        <f t="shared" si="32"/>
        <v>0.71319444444444435</v>
      </c>
      <c r="W26" s="6">
        <f t="shared" si="33"/>
        <v>0.75486111111111098</v>
      </c>
      <c r="X26" s="6">
        <f t="shared" si="34"/>
        <v>0.79652777777777761</v>
      </c>
      <c r="Y26" s="6">
        <f t="shared" si="35"/>
        <v>0.83819444444444435</v>
      </c>
      <c r="Z26" s="6">
        <f t="shared" si="36"/>
        <v>0.96319444444444435</v>
      </c>
      <c r="AB26" s="6">
        <f t="shared" si="37"/>
        <v>0.29652777777777767</v>
      </c>
      <c r="AC26" s="6">
        <f t="shared" si="38"/>
        <v>0.46319444444444435</v>
      </c>
      <c r="AD26" s="6">
        <f t="shared" si="39"/>
        <v>0.62986111111111098</v>
      </c>
      <c r="AE26" s="6">
        <f t="shared" si="40"/>
        <v>0.79652777777777761</v>
      </c>
      <c r="AF26" s="6">
        <f t="shared" si="41"/>
        <v>0.96319444444444424</v>
      </c>
      <c r="AG26" s="6"/>
      <c r="AH26" s="6"/>
      <c r="AI26" s="6"/>
    </row>
    <row r="27" spans="1:35" x14ac:dyDescent="0.25">
      <c r="A27" s="9" t="s">
        <v>213</v>
      </c>
      <c r="B27" s="5">
        <v>2</v>
      </c>
      <c r="D27" s="6">
        <f t="shared" si="14"/>
        <v>0.25624999999999992</v>
      </c>
      <c r="E27" s="6">
        <f t="shared" si="15"/>
        <v>0.27708333333333324</v>
      </c>
      <c r="F27" s="6">
        <f t="shared" si="16"/>
        <v>0.29791666666666655</v>
      </c>
      <c r="G27" s="6">
        <f t="shared" si="17"/>
        <v>0.31874999999999987</v>
      </c>
      <c r="H27" s="6">
        <f t="shared" si="18"/>
        <v>0.33958333333333318</v>
      </c>
      <c r="I27" s="6">
        <f t="shared" si="19"/>
        <v>0.38124999999999987</v>
      </c>
      <c r="J27" s="6">
        <f t="shared" si="20"/>
        <v>0.42291666666666655</v>
      </c>
      <c r="K27" s="6">
        <f t="shared" si="21"/>
        <v>0.46458333333333324</v>
      </c>
      <c r="L27" s="6">
        <f t="shared" si="22"/>
        <v>0.50624999999999987</v>
      </c>
      <c r="M27" s="6">
        <f t="shared" si="23"/>
        <v>0.52708333333333324</v>
      </c>
      <c r="N27" s="6">
        <f t="shared" si="24"/>
        <v>0.5479166666666665</v>
      </c>
      <c r="O27" s="6">
        <f t="shared" si="25"/>
        <v>0.56874999999999987</v>
      </c>
      <c r="P27" s="6">
        <f t="shared" si="26"/>
        <v>0.58958333333333324</v>
      </c>
      <c r="Q27" s="6">
        <f t="shared" si="27"/>
        <v>0.61041666666666661</v>
      </c>
      <c r="R27" s="6">
        <f t="shared" si="28"/>
        <v>0.63124999999999987</v>
      </c>
      <c r="S27" s="6">
        <f t="shared" si="29"/>
        <v>0.65208333333333324</v>
      </c>
      <c r="T27" s="6">
        <f t="shared" si="30"/>
        <v>0.6729166666666665</v>
      </c>
      <c r="U27" s="6">
        <f t="shared" si="31"/>
        <v>0.69374999999999987</v>
      </c>
      <c r="V27" s="6">
        <f t="shared" si="32"/>
        <v>0.71458333333333324</v>
      </c>
      <c r="W27" s="6">
        <f t="shared" si="33"/>
        <v>0.75624999999999987</v>
      </c>
      <c r="X27" s="6">
        <f t="shared" si="34"/>
        <v>0.7979166666666665</v>
      </c>
      <c r="Y27" s="6">
        <f t="shared" si="35"/>
        <v>0.83958333333333324</v>
      </c>
      <c r="Z27" s="6">
        <f t="shared" si="36"/>
        <v>0.96458333333333324</v>
      </c>
      <c r="AB27" s="6">
        <f t="shared" si="37"/>
        <v>0.29791666666666655</v>
      </c>
      <c r="AC27" s="6">
        <f t="shared" si="38"/>
        <v>0.46458333333333324</v>
      </c>
      <c r="AD27" s="6">
        <f t="shared" si="39"/>
        <v>0.63124999999999987</v>
      </c>
      <c r="AE27" s="6">
        <f t="shared" si="40"/>
        <v>0.7979166666666665</v>
      </c>
      <c r="AF27" s="6">
        <f t="shared" si="41"/>
        <v>0.96458333333333313</v>
      </c>
      <c r="AG27" s="6"/>
      <c r="AH27" s="6"/>
      <c r="AI27" s="6"/>
    </row>
    <row r="28" spans="1:35" x14ac:dyDescent="0.25">
      <c r="A28" s="9" t="s">
        <v>214</v>
      </c>
      <c r="B28" s="5">
        <v>3</v>
      </c>
      <c r="D28" s="6">
        <f t="shared" si="14"/>
        <v>0.25833333333333325</v>
      </c>
      <c r="E28" s="6">
        <f t="shared" si="15"/>
        <v>0.27916666666666656</v>
      </c>
      <c r="F28" s="6">
        <f t="shared" si="16"/>
        <v>0.29999999999999988</v>
      </c>
      <c r="G28" s="6">
        <f t="shared" si="17"/>
        <v>0.32083333333333319</v>
      </c>
      <c r="H28" s="6">
        <f t="shared" si="18"/>
        <v>0.34166666666666651</v>
      </c>
      <c r="I28" s="6">
        <f t="shared" si="19"/>
        <v>0.38333333333333319</v>
      </c>
      <c r="J28" s="6">
        <f t="shared" si="20"/>
        <v>0.42499999999999988</v>
      </c>
      <c r="K28" s="6">
        <f t="shared" si="21"/>
        <v>0.46666666666666656</v>
      </c>
      <c r="L28" s="6">
        <f t="shared" si="22"/>
        <v>0.50833333333333319</v>
      </c>
      <c r="M28" s="6">
        <f t="shared" si="23"/>
        <v>0.52916666666666656</v>
      </c>
      <c r="N28" s="6">
        <f t="shared" si="24"/>
        <v>0.54999999999999982</v>
      </c>
      <c r="O28" s="6">
        <f t="shared" si="25"/>
        <v>0.57083333333333319</v>
      </c>
      <c r="P28" s="6">
        <f t="shared" si="26"/>
        <v>0.59166666666666656</v>
      </c>
      <c r="Q28" s="6">
        <f t="shared" si="27"/>
        <v>0.61249999999999993</v>
      </c>
      <c r="R28" s="6">
        <f t="shared" si="28"/>
        <v>0.63333333333333319</v>
      </c>
      <c r="S28" s="6">
        <f t="shared" si="29"/>
        <v>0.65416666666666656</v>
      </c>
      <c r="T28" s="6">
        <f t="shared" si="30"/>
        <v>0.67499999999999982</v>
      </c>
      <c r="U28" s="6">
        <f t="shared" si="31"/>
        <v>0.69583333333333319</v>
      </c>
      <c r="V28" s="6">
        <f t="shared" si="32"/>
        <v>0.71666666666666656</v>
      </c>
      <c r="W28" s="6">
        <f t="shared" si="33"/>
        <v>0.75833333333333319</v>
      </c>
      <c r="X28" s="6">
        <f t="shared" si="34"/>
        <v>0.79999999999999982</v>
      </c>
      <c r="Y28" s="6">
        <f t="shared" si="35"/>
        <v>0.84166666666666656</v>
      </c>
      <c r="Z28" s="6">
        <f t="shared" si="36"/>
        <v>0.96666666666666656</v>
      </c>
      <c r="AB28" s="6">
        <f t="shared" si="37"/>
        <v>0.29999999999999988</v>
      </c>
      <c r="AC28" s="6">
        <f t="shared" si="38"/>
        <v>0.46666666666666656</v>
      </c>
      <c r="AD28" s="6">
        <f t="shared" si="39"/>
        <v>0.63333333333333319</v>
      </c>
      <c r="AE28" s="6">
        <f t="shared" si="40"/>
        <v>0.79999999999999982</v>
      </c>
      <c r="AF28" s="6">
        <f t="shared" si="41"/>
        <v>0.96666666666666645</v>
      </c>
      <c r="AG28" s="6"/>
      <c r="AH28" s="6"/>
      <c r="AI28" s="6"/>
    </row>
    <row r="29" spans="1:35" x14ac:dyDescent="0.25">
      <c r="A29" s="9" t="s">
        <v>215</v>
      </c>
      <c r="B29" s="5">
        <v>1</v>
      </c>
      <c r="D29" s="6">
        <f t="shared" si="14"/>
        <v>0.25902777777777769</v>
      </c>
      <c r="E29" s="6">
        <f t="shared" si="15"/>
        <v>0.27986111111111101</v>
      </c>
      <c r="F29" s="6">
        <f t="shared" si="16"/>
        <v>0.30069444444444432</v>
      </c>
      <c r="G29" s="6">
        <f t="shared" si="17"/>
        <v>0.32152777777777763</v>
      </c>
      <c r="H29" s="6">
        <f t="shared" si="18"/>
        <v>0.34236111111111095</v>
      </c>
      <c r="I29" s="6">
        <f t="shared" si="19"/>
        <v>0.38402777777777763</v>
      </c>
      <c r="J29" s="6">
        <f t="shared" si="20"/>
        <v>0.42569444444444432</v>
      </c>
      <c r="K29" s="6">
        <f t="shared" si="21"/>
        <v>0.46736111111111101</v>
      </c>
      <c r="L29" s="6">
        <f t="shared" si="22"/>
        <v>0.50902777777777763</v>
      </c>
      <c r="M29" s="6">
        <f t="shared" si="23"/>
        <v>0.52986111111111101</v>
      </c>
      <c r="N29" s="6">
        <f t="shared" si="24"/>
        <v>0.55069444444444426</v>
      </c>
      <c r="O29" s="6">
        <f t="shared" si="25"/>
        <v>0.57152777777777763</v>
      </c>
      <c r="P29" s="6">
        <f t="shared" si="26"/>
        <v>0.59236111111111101</v>
      </c>
      <c r="Q29" s="6">
        <f t="shared" si="27"/>
        <v>0.61319444444444438</v>
      </c>
      <c r="R29" s="6">
        <f t="shared" si="28"/>
        <v>0.63402777777777763</v>
      </c>
      <c r="S29" s="6">
        <f t="shared" si="29"/>
        <v>0.65486111111111101</v>
      </c>
      <c r="T29" s="6">
        <f t="shared" si="30"/>
        <v>0.67569444444444426</v>
      </c>
      <c r="U29" s="6">
        <f t="shared" si="31"/>
        <v>0.69652777777777763</v>
      </c>
      <c r="V29" s="6">
        <f t="shared" si="32"/>
        <v>0.71736111111111101</v>
      </c>
      <c r="W29" s="6">
        <f t="shared" si="33"/>
        <v>0.75902777777777763</v>
      </c>
      <c r="X29" s="6">
        <f t="shared" si="34"/>
        <v>0.80069444444444426</v>
      </c>
      <c r="Y29" s="6">
        <f t="shared" si="35"/>
        <v>0.84236111111111101</v>
      </c>
      <c r="Z29" s="6">
        <f t="shared" si="36"/>
        <v>0.96736111111111101</v>
      </c>
      <c r="AB29" s="6">
        <f t="shared" si="37"/>
        <v>0.30069444444444432</v>
      </c>
      <c r="AC29" s="6">
        <f t="shared" si="38"/>
        <v>0.46736111111111101</v>
      </c>
      <c r="AD29" s="6">
        <f t="shared" si="39"/>
        <v>0.63402777777777763</v>
      </c>
      <c r="AE29" s="6">
        <f t="shared" si="40"/>
        <v>0.80069444444444426</v>
      </c>
      <c r="AF29" s="6">
        <f t="shared" si="41"/>
        <v>0.96736111111111089</v>
      </c>
      <c r="AG29" s="6"/>
      <c r="AH29" s="6"/>
      <c r="AI29" s="6"/>
    </row>
    <row r="30" spans="1:35" x14ac:dyDescent="0.25">
      <c r="A30" s="9" t="s">
        <v>216</v>
      </c>
      <c r="B30" s="5">
        <v>5</v>
      </c>
      <c r="D30" s="6">
        <f t="shared" si="14"/>
        <v>0.2624999999999999</v>
      </c>
      <c r="E30" s="6">
        <f t="shared" si="15"/>
        <v>0.28333333333333321</v>
      </c>
      <c r="F30" s="6">
        <f t="shared" si="16"/>
        <v>0.30416666666666653</v>
      </c>
      <c r="G30" s="6">
        <f t="shared" si="17"/>
        <v>0.32499999999999984</v>
      </c>
      <c r="H30" s="6">
        <f t="shared" si="18"/>
        <v>0.34583333333333316</v>
      </c>
      <c r="I30" s="6">
        <f t="shared" si="19"/>
        <v>0.38749999999999984</v>
      </c>
      <c r="J30" s="6">
        <f t="shared" si="20"/>
        <v>0.42916666666666653</v>
      </c>
      <c r="K30" s="6">
        <f t="shared" si="21"/>
        <v>0.47083333333333321</v>
      </c>
      <c r="L30" s="6">
        <f t="shared" si="22"/>
        <v>0.51249999999999984</v>
      </c>
      <c r="M30" s="6">
        <f t="shared" si="23"/>
        <v>0.53333333333333321</v>
      </c>
      <c r="N30" s="6">
        <f t="shared" si="24"/>
        <v>0.55416666666666647</v>
      </c>
      <c r="O30" s="6">
        <f t="shared" si="25"/>
        <v>0.57499999999999984</v>
      </c>
      <c r="P30" s="6">
        <f t="shared" si="26"/>
        <v>0.59583333333333321</v>
      </c>
      <c r="Q30" s="6">
        <f t="shared" si="27"/>
        <v>0.61666666666666659</v>
      </c>
      <c r="R30" s="6">
        <f t="shared" si="28"/>
        <v>0.63749999999999984</v>
      </c>
      <c r="S30" s="6">
        <f t="shared" si="29"/>
        <v>0.65833333333333321</v>
      </c>
      <c r="T30" s="6">
        <f t="shared" si="30"/>
        <v>0.67916666666666647</v>
      </c>
      <c r="U30" s="6">
        <f t="shared" si="31"/>
        <v>0.69999999999999984</v>
      </c>
      <c r="V30" s="6">
        <f t="shared" si="32"/>
        <v>0.72083333333333321</v>
      </c>
      <c r="W30" s="6">
        <f t="shared" si="33"/>
        <v>0.76249999999999984</v>
      </c>
      <c r="X30" s="6">
        <f t="shared" si="34"/>
        <v>0.80416666666666647</v>
      </c>
      <c r="Y30" s="6">
        <f t="shared" si="35"/>
        <v>0.84583333333333321</v>
      </c>
      <c r="Z30" s="6">
        <f t="shared" si="36"/>
        <v>0.97083333333333321</v>
      </c>
      <c r="AB30" s="6">
        <f t="shared" si="37"/>
        <v>0.30416666666666653</v>
      </c>
      <c r="AC30" s="6">
        <f t="shared" si="38"/>
        <v>0.47083333333333321</v>
      </c>
      <c r="AD30" s="6">
        <f t="shared" si="39"/>
        <v>0.63749999999999984</v>
      </c>
      <c r="AE30" s="6">
        <f t="shared" si="40"/>
        <v>0.80416666666666647</v>
      </c>
      <c r="AF30" s="6">
        <f t="shared" si="41"/>
        <v>0.9708333333333331</v>
      </c>
      <c r="AG30" s="6"/>
      <c r="AH30" s="6"/>
      <c r="AI30" s="6"/>
    </row>
    <row r="31" spans="1:35" x14ac:dyDescent="0.25">
      <c r="A31" s="9" t="s">
        <v>217</v>
      </c>
      <c r="B31" s="5">
        <v>2</v>
      </c>
      <c r="C31" s="18">
        <v>0</v>
      </c>
      <c r="D31" s="6">
        <f t="shared" si="14"/>
        <v>0.26388888888888878</v>
      </c>
      <c r="E31" s="6">
        <f t="shared" si="15"/>
        <v>0.2847222222222221</v>
      </c>
      <c r="F31" s="6">
        <f t="shared" si="16"/>
        <v>0.30555555555555541</v>
      </c>
      <c r="G31" s="6">
        <f t="shared" si="17"/>
        <v>0.32638888888888873</v>
      </c>
      <c r="H31" s="6">
        <f t="shared" si="18"/>
        <v>0.34722222222222204</v>
      </c>
      <c r="I31" s="6">
        <f t="shared" si="19"/>
        <v>0.38888888888888873</v>
      </c>
      <c r="J31" s="6">
        <f t="shared" si="20"/>
        <v>0.43055555555555541</v>
      </c>
      <c r="K31" s="6">
        <f t="shared" si="21"/>
        <v>0.4722222222222221</v>
      </c>
      <c r="L31" s="6">
        <f t="shared" si="22"/>
        <v>0.51388888888888873</v>
      </c>
      <c r="M31" s="6">
        <f t="shared" si="23"/>
        <v>0.5347222222222221</v>
      </c>
      <c r="N31" s="6">
        <f t="shared" si="24"/>
        <v>0.55555555555555536</v>
      </c>
      <c r="O31" s="6">
        <f t="shared" si="25"/>
        <v>0.57638888888888873</v>
      </c>
      <c r="P31" s="6">
        <f t="shared" si="26"/>
        <v>0.5972222222222221</v>
      </c>
      <c r="Q31" s="6">
        <f t="shared" si="27"/>
        <v>0.61805555555555547</v>
      </c>
      <c r="R31" s="6">
        <f t="shared" si="28"/>
        <v>0.63888888888888873</v>
      </c>
      <c r="S31" s="6">
        <f t="shared" si="29"/>
        <v>0.6597222222222221</v>
      </c>
      <c r="T31" s="6">
        <f t="shared" si="30"/>
        <v>0.68055555555555536</v>
      </c>
      <c r="U31" s="6">
        <f t="shared" si="31"/>
        <v>0.70138888888888873</v>
      </c>
      <c r="V31" s="6">
        <f t="shared" si="32"/>
        <v>0.7222222222222221</v>
      </c>
      <c r="W31" s="6">
        <f t="shared" si="33"/>
        <v>0.76388888888888873</v>
      </c>
      <c r="X31" s="6">
        <f t="shared" si="34"/>
        <v>0.80555555555555536</v>
      </c>
      <c r="Y31" s="6">
        <f t="shared" si="35"/>
        <v>0.8472222222222221</v>
      </c>
      <c r="Z31" s="6">
        <f t="shared" si="36"/>
        <v>0.9722222222222221</v>
      </c>
      <c r="AB31" s="6">
        <f t="shared" si="37"/>
        <v>0.30555555555555541</v>
      </c>
      <c r="AC31" s="6">
        <f t="shared" si="38"/>
        <v>0.4722222222222221</v>
      </c>
      <c r="AD31" s="6">
        <f t="shared" si="39"/>
        <v>0.63888888888888873</v>
      </c>
      <c r="AE31" s="6">
        <f t="shared" si="40"/>
        <v>0.80555555555555536</v>
      </c>
      <c r="AF31" s="6">
        <f t="shared" si="41"/>
        <v>0.97222222222222199</v>
      </c>
      <c r="AG31" s="6"/>
      <c r="AH31" s="6"/>
      <c r="AI31" s="6"/>
    </row>
    <row r="32" spans="1:35" x14ac:dyDescent="0.25">
      <c r="A32" s="9" t="s">
        <v>218</v>
      </c>
      <c r="B32" s="5">
        <v>2</v>
      </c>
      <c r="C32" s="18" t="s">
        <v>3</v>
      </c>
      <c r="D32" s="6">
        <f t="shared" si="14"/>
        <v>0.26527777777777767</v>
      </c>
      <c r="E32" s="6" t="s">
        <v>3</v>
      </c>
      <c r="F32" s="6">
        <f t="shared" si="16"/>
        <v>0.3069444444444443</v>
      </c>
      <c r="G32" s="6">
        <f t="shared" si="17"/>
        <v>0.32777777777777761</v>
      </c>
      <c r="H32" s="6" t="s">
        <v>3</v>
      </c>
      <c r="I32" s="6">
        <f t="shared" si="19"/>
        <v>0.39027777777777761</v>
      </c>
      <c r="J32" s="6" t="s">
        <v>3</v>
      </c>
      <c r="K32" s="6">
        <f t="shared" si="21"/>
        <v>0.47361111111111098</v>
      </c>
      <c r="L32" s="6" t="s">
        <v>3</v>
      </c>
      <c r="M32" s="6">
        <f t="shared" si="23"/>
        <v>0.53611111111111098</v>
      </c>
      <c r="N32" s="6" t="s">
        <v>3</v>
      </c>
      <c r="O32" s="6">
        <f t="shared" si="25"/>
        <v>0.57777777777777761</v>
      </c>
      <c r="P32" s="6">
        <f t="shared" si="26"/>
        <v>0.59861111111111098</v>
      </c>
      <c r="Q32" s="6">
        <f t="shared" si="27"/>
        <v>0.61944444444444435</v>
      </c>
      <c r="R32" s="6">
        <f t="shared" si="28"/>
        <v>0.64027777777777761</v>
      </c>
      <c r="S32" s="6">
        <f t="shared" si="29"/>
        <v>0.66111111111111098</v>
      </c>
      <c r="T32" s="6" t="s">
        <v>3</v>
      </c>
      <c r="U32" s="6">
        <f t="shared" si="31"/>
        <v>0.70277777777777761</v>
      </c>
      <c r="V32" s="6" t="s">
        <v>3</v>
      </c>
      <c r="W32" s="6">
        <f t="shared" si="33"/>
        <v>0.76527777777777761</v>
      </c>
      <c r="X32" s="6" t="s">
        <v>3</v>
      </c>
      <c r="Y32" s="6">
        <f t="shared" si="35"/>
        <v>0.84861111111111098</v>
      </c>
      <c r="Z32" s="6">
        <f t="shared" si="36"/>
        <v>0.97361111111111098</v>
      </c>
      <c r="AB32" s="6">
        <f t="shared" si="37"/>
        <v>0.3069444444444443</v>
      </c>
      <c r="AC32" s="6">
        <f t="shared" si="38"/>
        <v>0.47361111111111098</v>
      </c>
      <c r="AD32" s="6">
        <f t="shared" si="39"/>
        <v>0.64027777777777761</v>
      </c>
      <c r="AE32" s="6">
        <f t="shared" si="40"/>
        <v>0.80694444444444424</v>
      </c>
      <c r="AF32" s="6">
        <f t="shared" si="41"/>
        <v>0.97361111111111087</v>
      </c>
      <c r="AG32" s="6"/>
      <c r="AH32" s="6"/>
      <c r="AI32" s="6"/>
    </row>
    <row r="33" spans="1:35" x14ac:dyDescent="0.25">
      <c r="A33" s="9" t="s">
        <v>217</v>
      </c>
      <c r="B33" s="5">
        <v>1</v>
      </c>
      <c r="C33" s="18" t="s">
        <v>3</v>
      </c>
      <c r="D33" s="6" t="s">
        <v>3</v>
      </c>
      <c r="E33" s="6" t="s">
        <v>3</v>
      </c>
      <c r="F33" s="6">
        <f t="shared" si="16"/>
        <v>0.30763888888888874</v>
      </c>
      <c r="G33" s="6" t="s">
        <v>3</v>
      </c>
      <c r="H33" s="6" t="s">
        <v>3</v>
      </c>
      <c r="I33" s="6" t="s">
        <v>3</v>
      </c>
      <c r="J33" s="6" t="s">
        <v>3</v>
      </c>
      <c r="K33" s="6" t="s">
        <v>3</v>
      </c>
      <c r="L33" s="6" t="s">
        <v>3</v>
      </c>
      <c r="M33" s="6" t="s">
        <v>3</v>
      </c>
      <c r="N33" s="6" t="s">
        <v>3</v>
      </c>
      <c r="O33" s="6" t="s">
        <v>3</v>
      </c>
      <c r="P33" s="6">
        <f t="shared" si="26"/>
        <v>0.59930555555555542</v>
      </c>
      <c r="Q33" s="6" t="s">
        <v>3</v>
      </c>
      <c r="R33" s="6">
        <f t="shared" si="28"/>
        <v>0.64097222222222205</v>
      </c>
      <c r="S33" s="6" t="s">
        <v>3</v>
      </c>
      <c r="T33" s="6" t="s">
        <v>3</v>
      </c>
      <c r="U33" s="6" t="s">
        <v>3</v>
      </c>
      <c r="V33" s="6" t="s">
        <v>3</v>
      </c>
      <c r="W33" s="6" t="s">
        <v>3</v>
      </c>
      <c r="X33" s="6" t="s">
        <v>3</v>
      </c>
      <c r="Y33" s="6">
        <f t="shared" si="35"/>
        <v>0.84930555555555542</v>
      </c>
      <c r="Z33" s="6">
        <f t="shared" si="36"/>
        <v>0.97430555555555542</v>
      </c>
      <c r="AB33" s="6">
        <f t="shared" si="37"/>
        <v>0.30763888888888874</v>
      </c>
      <c r="AC33" s="6">
        <f t="shared" si="38"/>
        <v>0.47430555555555542</v>
      </c>
      <c r="AD33" s="6">
        <f t="shared" si="39"/>
        <v>0.64097222222222205</v>
      </c>
      <c r="AE33" s="6">
        <f t="shared" si="40"/>
        <v>0.80763888888888868</v>
      </c>
      <c r="AF33" s="6">
        <f t="shared" si="41"/>
        <v>0.97430555555555531</v>
      </c>
      <c r="AG33" s="6"/>
      <c r="AH33" s="6"/>
      <c r="AI33" s="6"/>
    </row>
    <row r="34" spans="1:35" x14ac:dyDescent="0.25">
      <c r="A34" s="9" t="s">
        <v>219</v>
      </c>
      <c r="B34" s="5">
        <v>6</v>
      </c>
      <c r="C34" s="18">
        <v>6</v>
      </c>
      <c r="D34" s="6" t="s">
        <v>3</v>
      </c>
      <c r="E34" s="6">
        <f>E31+$C34/1440</f>
        <v>0.28888888888888875</v>
      </c>
      <c r="F34" s="6">
        <f t="shared" si="16"/>
        <v>0.31180555555555539</v>
      </c>
      <c r="G34" s="6" t="s">
        <v>3</v>
      </c>
      <c r="H34" s="6">
        <f>H31+$C34/1440</f>
        <v>0.3513888888888887</v>
      </c>
      <c r="I34" s="6" t="s">
        <v>3</v>
      </c>
      <c r="J34" s="6">
        <f>J31+$C34/1440</f>
        <v>0.43472222222222207</v>
      </c>
      <c r="K34" s="6" t="s">
        <v>3</v>
      </c>
      <c r="L34" s="6">
        <f>L31+$C34/1440</f>
        <v>0.51805555555555538</v>
      </c>
      <c r="M34" s="6" t="s">
        <v>3</v>
      </c>
      <c r="N34" s="6">
        <f>N31+$C34/1440</f>
        <v>0.55972222222222201</v>
      </c>
      <c r="O34" s="6" t="s">
        <v>3</v>
      </c>
      <c r="P34" s="6">
        <f t="shared" si="26"/>
        <v>0.60347222222222208</v>
      </c>
      <c r="Q34" s="6" t="s">
        <v>3</v>
      </c>
      <c r="R34" s="6">
        <f t="shared" si="28"/>
        <v>0.64513888888888871</v>
      </c>
      <c r="S34" s="6" t="s">
        <v>3</v>
      </c>
      <c r="T34" s="6">
        <f>T31+$C34/1440</f>
        <v>0.68472222222222201</v>
      </c>
      <c r="U34" s="6" t="s">
        <v>3</v>
      </c>
      <c r="V34" s="6">
        <f>V31+$C34/1440</f>
        <v>0.72638888888888875</v>
      </c>
      <c r="W34" s="6" t="s">
        <v>3</v>
      </c>
      <c r="X34" s="6">
        <f>X31+$C34/1440</f>
        <v>0.80972222222222201</v>
      </c>
      <c r="Y34" s="6">
        <f t="shared" si="35"/>
        <v>0.85347222222222208</v>
      </c>
      <c r="Z34" s="6">
        <f t="shared" si="36"/>
        <v>0.97847222222222208</v>
      </c>
      <c r="AB34" s="6">
        <f t="shared" si="37"/>
        <v>0.31180555555555539</v>
      </c>
      <c r="AC34" s="6">
        <f t="shared" si="38"/>
        <v>0.47847222222222208</v>
      </c>
      <c r="AD34" s="6">
        <f t="shared" si="39"/>
        <v>0.64513888888888871</v>
      </c>
      <c r="AE34" s="6">
        <f t="shared" si="40"/>
        <v>0.81180555555555534</v>
      </c>
      <c r="AF34" s="6">
        <f t="shared" si="41"/>
        <v>0.97847222222222197</v>
      </c>
      <c r="AG34" s="6"/>
      <c r="AH34" s="6"/>
      <c r="AI34" s="6"/>
    </row>
    <row r="36" spans="1:35" ht="26.25" x14ac:dyDescent="0.25">
      <c r="A36" s="2">
        <v>614</v>
      </c>
      <c r="D36" s="49" t="s">
        <v>5</v>
      </c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B36" s="49" t="s">
        <v>4</v>
      </c>
      <c r="AC36" s="49"/>
      <c r="AD36" s="49"/>
      <c r="AE36" s="49"/>
      <c r="AF36" s="49"/>
      <c r="AG36" s="49"/>
      <c r="AH36" s="49"/>
      <c r="AI36" s="49"/>
    </row>
    <row r="37" spans="1:35" x14ac:dyDescent="0.25">
      <c r="A37" s="3" t="s">
        <v>0</v>
      </c>
      <c r="B37" s="48" t="s">
        <v>2</v>
      </c>
      <c r="C37" s="48"/>
      <c r="D37" s="3">
        <v>2</v>
      </c>
      <c r="E37" s="3">
        <v>4</v>
      </c>
      <c r="F37" s="3">
        <v>6</v>
      </c>
      <c r="G37" s="3">
        <v>8</v>
      </c>
      <c r="H37" s="3">
        <v>10</v>
      </c>
      <c r="I37" s="3">
        <v>12</v>
      </c>
      <c r="J37" s="3">
        <v>14</v>
      </c>
      <c r="K37" s="3">
        <v>16</v>
      </c>
      <c r="L37" s="3">
        <v>18</v>
      </c>
      <c r="M37" s="3">
        <v>20</v>
      </c>
      <c r="N37" s="3">
        <v>22</v>
      </c>
      <c r="O37" s="3">
        <v>24</v>
      </c>
      <c r="P37" s="3">
        <v>26</v>
      </c>
      <c r="Q37" s="3">
        <v>28</v>
      </c>
      <c r="R37" s="3">
        <v>30</v>
      </c>
      <c r="S37" s="3">
        <v>32</v>
      </c>
      <c r="T37" s="3">
        <v>34</v>
      </c>
      <c r="U37" s="3">
        <v>36</v>
      </c>
      <c r="V37" s="3">
        <v>38</v>
      </c>
      <c r="W37" s="3">
        <v>40</v>
      </c>
      <c r="X37" s="3">
        <v>42</v>
      </c>
      <c r="Y37" s="3">
        <v>44</v>
      </c>
      <c r="Z37" s="3">
        <v>46</v>
      </c>
      <c r="AB37" s="3">
        <v>102</v>
      </c>
      <c r="AC37" s="3">
        <v>104</v>
      </c>
      <c r="AD37" s="3">
        <v>106</v>
      </c>
      <c r="AE37" s="3">
        <v>108</v>
      </c>
      <c r="AF37" s="3">
        <v>110</v>
      </c>
      <c r="AG37" s="3">
        <v>112</v>
      </c>
      <c r="AH37" s="3">
        <v>114</v>
      </c>
      <c r="AI37" s="3">
        <v>116</v>
      </c>
    </row>
    <row r="38" spans="1:35" s="18" customFormat="1" x14ac:dyDescent="0.25">
      <c r="A38" s="26" t="s">
        <v>308</v>
      </c>
      <c r="D38" s="11"/>
      <c r="E38" s="26">
        <v>40</v>
      </c>
      <c r="F38" s="26">
        <v>33</v>
      </c>
      <c r="G38" s="26">
        <v>27</v>
      </c>
      <c r="H38" s="26">
        <v>30</v>
      </c>
      <c r="I38" s="26">
        <v>33</v>
      </c>
      <c r="J38" s="26">
        <v>27</v>
      </c>
      <c r="K38" s="26">
        <v>30</v>
      </c>
      <c r="L38" s="26">
        <v>33</v>
      </c>
      <c r="M38" s="26">
        <v>57</v>
      </c>
      <c r="N38" s="26">
        <v>63</v>
      </c>
      <c r="O38" s="26">
        <v>57</v>
      </c>
      <c r="P38" s="26">
        <v>60</v>
      </c>
      <c r="Q38" s="26">
        <v>30</v>
      </c>
      <c r="R38" s="26">
        <v>33</v>
      </c>
      <c r="S38" s="26">
        <v>27</v>
      </c>
      <c r="T38" s="26">
        <v>33</v>
      </c>
      <c r="U38" s="26">
        <v>27</v>
      </c>
      <c r="V38" s="26">
        <v>33</v>
      </c>
      <c r="W38" s="26">
        <v>57</v>
      </c>
      <c r="X38" s="26">
        <v>63</v>
      </c>
      <c r="Y38" s="26">
        <v>57</v>
      </c>
      <c r="Z38" s="26">
        <v>120</v>
      </c>
      <c r="AA38" s="7"/>
      <c r="AB38" s="6" t="s">
        <v>3</v>
      </c>
      <c r="AC38" s="26">
        <v>240</v>
      </c>
      <c r="AD38" s="26">
        <v>240</v>
      </c>
      <c r="AE38" s="26">
        <v>240</v>
      </c>
      <c r="AF38" s="26">
        <v>240</v>
      </c>
      <c r="AG38" s="6"/>
      <c r="AH38" s="6"/>
      <c r="AI38" s="6"/>
    </row>
    <row r="39" spans="1:35" x14ac:dyDescent="0.25">
      <c r="A39" s="9" t="s">
        <v>219</v>
      </c>
      <c r="B39" s="5">
        <v>0</v>
      </c>
      <c r="C39" s="18">
        <v>0</v>
      </c>
      <c r="D39" s="8">
        <v>0.18124999999999999</v>
      </c>
      <c r="E39" s="6" t="s">
        <v>3</v>
      </c>
      <c r="F39" s="6">
        <f>D39+SUM(E38:F38)/1440</f>
        <v>0.23194444444444445</v>
      </c>
      <c r="G39" s="6">
        <f t="shared" ref="G39" si="42">F39+G38/1440</f>
        <v>0.25069444444444444</v>
      </c>
      <c r="H39" s="6" t="s">
        <v>3</v>
      </c>
      <c r="I39" s="6">
        <f>G39+SUM(H38:I38)/1440</f>
        <v>0.29444444444444445</v>
      </c>
      <c r="J39" s="6">
        <f t="shared" ref="J39" si="43">I39+J38/1440</f>
        <v>0.31319444444444444</v>
      </c>
      <c r="K39" s="6" t="s">
        <v>3</v>
      </c>
      <c r="L39" s="6">
        <f>J39+SUM(K38:L38)/1440</f>
        <v>0.35694444444444445</v>
      </c>
      <c r="M39" s="6" t="s">
        <v>3</v>
      </c>
      <c r="N39" s="6">
        <f>L39+SUM(M38:N38)/1440</f>
        <v>0.44027777777777777</v>
      </c>
      <c r="O39" s="6" t="s">
        <v>3</v>
      </c>
      <c r="P39" s="6">
        <f>N39+SUM(O38:P38)/1440</f>
        <v>0.52152777777777781</v>
      </c>
      <c r="Q39" s="6" t="s">
        <v>3</v>
      </c>
      <c r="R39" s="6">
        <f>P39+SUM(Q38:R38)/1440</f>
        <v>0.56527777777777777</v>
      </c>
      <c r="S39" s="6" t="s">
        <v>3</v>
      </c>
      <c r="T39" s="6">
        <f>R39+SUM(S38:T38)/1440</f>
        <v>0.6069444444444444</v>
      </c>
      <c r="U39" s="6" t="s">
        <v>3</v>
      </c>
      <c r="V39" s="6">
        <f>T39+SUM(U38:V38)/1440</f>
        <v>0.64861111111111103</v>
      </c>
      <c r="W39" s="6" t="s">
        <v>3</v>
      </c>
      <c r="X39" s="6">
        <f>V39+SUM(W38:X38)/1440</f>
        <v>0.7319444444444444</v>
      </c>
      <c r="Y39" s="6" t="s">
        <v>3</v>
      </c>
      <c r="Z39" s="6">
        <f>X39+SUM(Y38:Z38)/1440</f>
        <v>0.85486111111111107</v>
      </c>
      <c r="AB39" s="8">
        <v>0.18819444444444444</v>
      </c>
      <c r="AC39" s="6">
        <f t="shared" ref="AC39:AF39" si="44">AB39+240/1440</f>
        <v>0.35486111111111107</v>
      </c>
      <c r="AD39" s="6">
        <f t="shared" si="44"/>
        <v>0.5215277777777777</v>
      </c>
      <c r="AE39" s="6">
        <f t="shared" si="44"/>
        <v>0.68819444444444433</v>
      </c>
      <c r="AF39" s="6">
        <f t="shared" si="44"/>
        <v>0.85486111111111096</v>
      </c>
      <c r="AG39" s="6"/>
      <c r="AH39" s="8"/>
      <c r="AI39" s="6"/>
    </row>
    <row r="40" spans="1:35" x14ac:dyDescent="0.25">
      <c r="A40" s="9" t="s">
        <v>217</v>
      </c>
      <c r="B40" s="9">
        <v>6</v>
      </c>
      <c r="C40" s="18" t="s">
        <v>3</v>
      </c>
      <c r="D40" s="6">
        <f t="shared" ref="D40:M65" si="45">D39+($B40/1440)</f>
        <v>0.18541666666666667</v>
      </c>
      <c r="E40" s="6" t="s">
        <v>3</v>
      </c>
      <c r="F40" s="6" t="s">
        <v>3</v>
      </c>
      <c r="G40" s="6">
        <f t="shared" si="45"/>
        <v>0.25486111111111109</v>
      </c>
      <c r="H40" s="6" t="s">
        <v>3</v>
      </c>
      <c r="I40" s="6" t="s">
        <v>3</v>
      </c>
      <c r="J40" s="6">
        <f t="shared" si="45"/>
        <v>0.31736111111111109</v>
      </c>
      <c r="K40" s="6" t="s">
        <v>3</v>
      </c>
      <c r="L40" s="6" t="s">
        <v>3</v>
      </c>
      <c r="M40" s="6" t="s">
        <v>3</v>
      </c>
      <c r="N40" s="6" t="s">
        <v>3</v>
      </c>
      <c r="O40" s="6" t="s">
        <v>3</v>
      </c>
      <c r="P40" s="6">
        <f t="shared" ref="N40:P51" si="46">P39+($B40/1440)</f>
        <v>0.52569444444444446</v>
      </c>
      <c r="Q40" s="6" t="s">
        <v>3</v>
      </c>
      <c r="R40" s="6" t="s">
        <v>3</v>
      </c>
      <c r="S40" s="6" t="s">
        <v>3</v>
      </c>
      <c r="T40" s="6" t="s">
        <v>3</v>
      </c>
      <c r="U40" s="6" t="s">
        <v>3</v>
      </c>
      <c r="V40" s="6" t="s">
        <v>3</v>
      </c>
      <c r="W40" s="6" t="s">
        <v>3</v>
      </c>
      <c r="X40" s="6" t="s">
        <v>3</v>
      </c>
      <c r="Y40" s="6" t="s">
        <v>3</v>
      </c>
      <c r="Z40" s="6">
        <f t="shared" ref="Z40:Z67" si="47">Z39+($B40/1440)</f>
        <v>0.85902777777777772</v>
      </c>
      <c r="AB40" s="6">
        <f t="shared" ref="AB40:AB67" si="48">AB39+($B40/1440)</f>
        <v>0.19236111111111112</v>
      </c>
      <c r="AC40" s="6">
        <f t="shared" ref="AC40:AC67" si="49">AC39+($B40/1440)</f>
        <v>0.35902777777777772</v>
      </c>
      <c r="AD40" s="6">
        <f t="shared" ref="AD40:AD67" si="50">AD39+($B40/1440)</f>
        <v>0.52569444444444435</v>
      </c>
      <c r="AE40" s="6">
        <f t="shared" ref="AE40:AE67" si="51">AE39+($B40/1440)</f>
        <v>0.69236111111111098</v>
      </c>
      <c r="AF40" s="6">
        <f t="shared" ref="AF40:AF67" si="52">AF39+($B40/1440)</f>
        <v>0.85902777777777761</v>
      </c>
      <c r="AG40" s="6"/>
      <c r="AH40" s="8"/>
      <c r="AI40" s="6"/>
    </row>
    <row r="41" spans="1:35" x14ac:dyDescent="0.25">
      <c r="A41" s="9" t="s">
        <v>218</v>
      </c>
      <c r="B41" s="9">
        <v>1</v>
      </c>
      <c r="C41" s="18" t="s">
        <v>3</v>
      </c>
      <c r="D41" s="6">
        <f t="shared" si="45"/>
        <v>0.18611111111111112</v>
      </c>
      <c r="E41" s="6">
        <v>0.21388888888888891</v>
      </c>
      <c r="F41" s="6" t="s">
        <v>3</v>
      </c>
      <c r="G41" s="6">
        <f t="shared" si="45"/>
        <v>0.25555555555555554</v>
      </c>
      <c r="H41" s="6">
        <v>0.27638888888888885</v>
      </c>
      <c r="I41" s="6" t="s">
        <v>3</v>
      </c>
      <c r="J41" s="6">
        <f t="shared" si="45"/>
        <v>0.31805555555555554</v>
      </c>
      <c r="K41" s="6">
        <v>0.33888888888888885</v>
      </c>
      <c r="L41" s="6" t="s">
        <v>3</v>
      </c>
      <c r="M41" s="6">
        <v>0.40138888888888885</v>
      </c>
      <c r="N41" s="6" t="s">
        <v>3</v>
      </c>
      <c r="O41" s="6">
        <v>0.48472222222222222</v>
      </c>
      <c r="P41" s="6">
        <f t="shared" si="46"/>
        <v>0.52638888888888891</v>
      </c>
      <c r="Q41" s="6">
        <v>0.54722222222222217</v>
      </c>
      <c r="R41" s="6" t="s">
        <v>3</v>
      </c>
      <c r="S41" s="6">
        <v>0.58888888888888891</v>
      </c>
      <c r="T41" s="6" t="s">
        <v>3</v>
      </c>
      <c r="U41" s="6">
        <v>0.63055555555555554</v>
      </c>
      <c r="V41" s="6" t="s">
        <v>3</v>
      </c>
      <c r="W41" s="6">
        <v>0.69305555555555554</v>
      </c>
      <c r="X41" s="6" t="s">
        <v>3</v>
      </c>
      <c r="Y41" s="6">
        <v>0.77638888888888891</v>
      </c>
      <c r="Z41" s="6">
        <f t="shared" si="47"/>
        <v>0.85972222222222217</v>
      </c>
      <c r="AB41" s="6">
        <f t="shared" si="48"/>
        <v>0.19305555555555556</v>
      </c>
      <c r="AC41" s="6">
        <f t="shared" si="49"/>
        <v>0.35972222222222217</v>
      </c>
      <c r="AD41" s="6">
        <f t="shared" si="50"/>
        <v>0.5263888888888888</v>
      </c>
      <c r="AE41" s="6">
        <f t="shared" si="51"/>
        <v>0.69305555555555542</v>
      </c>
      <c r="AF41" s="6">
        <f t="shared" si="52"/>
        <v>0.85972222222222205</v>
      </c>
      <c r="AG41" s="6"/>
      <c r="AH41" s="8"/>
      <c r="AI41" s="6"/>
    </row>
    <row r="42" spans="1:35" x14ac:dyDescent="0.25">
      <c r="A42" s="9" t="s">
        <v>217</v>
      </c>
      <c r="B42" s="9">
        <v>2</v>
      </c>
      <c r="C42" s="18">
        <v>6</v>
      </c>
      <c r="D42" s="6">
        <f t="shared" si="45"/>
        <v>0.1875</v>
      </c>
      <c r="E42" s="6">
        <f t="shared" si="45"/>
        <v>0.21527777777777779</v>
      </c>
      <c r="F42" s="6">
        <f>F39+$C42/1440</f>
        <v>0.23611111111111113</v>
      </c>
      <c r="G42" s="6">
        <f t="shared" si="45"/>
        <v>0.25694444444444442</v>
      </c>
      <c r="H42" s="6">
        <f t="shared" si="45"/>
        <v>0.27777777777777773</v>
      </c>
      <c r="I42" s="6">
        <f>I39+$C42/1440</f>
        <v>0.2986111111111111</v>
      </c>
      <c r="J42" s="6">
        <f t="shared" si="45"/>
        <v>0.31944444444444442</v>
      </c>
      <c r="K42" s="6">
        <f t="shared" si="45"/>
        <v>0.34027777777777773</v>
      </c>
      <c r="L42" s="6">
        <f>L39+$C42/1440</f>
        <v>0.3611111111111111</v>
      </c>
      <c r="M42" s="6">
        <f t="shared" si="45"/>
        <v>0.40277777777777773</v>
      </c>
      <c r="N42" s="6">
        <f>N39+$C42/1440</f>
        <v>0.44444444444444442</v>
      </c>
      <c r="O42" s="6">
        <f t="shared" si="46"/>
        <v>0.4861111111111111</v>
      </c>
      <c r="P42" s="6">
        <f t="shared" si="46"/>
        <v>0.52777777777777779</v>
      </c>
      <c r="Q42" s="6">
        <f t="shared" ref="Q42:Q67" si="53">Q41+($B42/1440)</f>
        <v>0.54861111111111105</v>
      </c>
      <c r="R42" s="6">
        <f>R39+$C42/1440</f>
        <v>0.56944444444444442</v>
      </c>
      <c r="S42" s="6">
        <f t="shared" ref="S42:S67" si="54">S41+($B42/1440)</f>
        <v>0.59027777777777779</v>
      </c>
      <c r="T42" s="6">
        <f>T39+$C42/1440</f>
        <v>0.61111111111111105</v>
      </c>
      <c r="U42" s="6">
        <f t="shared" ref="U42:W67" si="55">U41+($B42/1440)</f>
        <v>0.63194444444444442</v>
      </c>
      <c r="V42" s="6">
        <f>V39+$C42/1440</f>
        <v>0.65277777777777768</v>
      </c>
      <c r="W42" s="6">
        <f t="shared" si="55"/>
        <v>0.69444444444444442</v>
      </c>
      <c r="X42" s="6">
        <f>X39+$C42/1440</f>
        <v>0.73611111111111105</v>
      </c>
      <c r="Y42" s="6">
        <f t="shared" ref="Y42:Y67" si="56">Y41+($B42/1440)</f>
        <v>0.77777777777777779</v>
      </c>
      <c r="Z42" s="6">
        <f t="shared" si="47"/>
        <v>0.86111111111111105</v>
      </c>
      <c r="AB42" s="6">
        <f t="shared" si="48"/>
        <v>0.19444444444444445</v>
      </c>
      <c r="AC42" s="6">
        <f t="shared" si="49"/>
        <v>0.36111111111111105</v>
      </c>
      <c r="AD42" s="6">
        <f t="shared" si="50"/>
        <v>0.52777777777777768</v>
      </c>
      <c r="AE42" s="6">
        <f t="shared" si="51"/>
        <v>0.69444444444444431</v>
      </c>
      <c r="AF42" s="6">
        <f t="shared" si="52"/>
        <v>0.86111111111111094</v>
      </c>
      <c r="AG42" s="6"/>
      <c r="AH42" s="8"/>
      <c r="AI42" s="6"/>
    </row>
    <row r="43" spans="1:35" x14ac:dyDescent="0.25">
      <c r="A43" s="9" t="s">
        <v>216</v>
      </c>
      <c r="B43" s="9">
        <v>2</v>
      </c>
      <c r="D43" s="6">
        <f t="shared" si="45"/>
        <v>0.18888888888888888</v>
      </c>
      <c r="E43" s="6">
        <f t="shared" si="45"/>
        <v>0.21666666666666667</v>
      </c>
      <c r="F43" s="6">
        <f t="shared" si="45"/>
        <v>0.23750000000000002</v>
      </c>
      <c r="G43" s="6">
        <f t="shared" si="45"/>
        <v>0.2583333333333333</v>
      </c>
      <c r="H43" s="6">
        <f t="shared" si="45"/>
        <v>0.27916666666666662</v>
      </c>
      <c r="I43" s="6">
        <f t="shared" si="45"/>
        <v>0.3</v>
      </c>
      <c r="J43" s="6">
        <f t="shared" si="45"/>
        <v>0.3208333333333333</v>
      </c>
      <c r="K43" s="6">
        <f t="shared" si="45"/>
        <v>0.34166666666666662</v>
      </c>
      <c r="L43" s="6">
        <f t="shared" si="45"/>
        <v>0.36249999999999999</v>
      </c>
      <c r="M43" s="6">
        <f t="shared" si="45"/>
        <v>0.40416666666666662</v>
      </c>
      <c r="N43" s="6">
        <f t="shared" si="46"/>
        <v>0.4458333333333333</v>
      </c>
      <c r="O43" s="6">
        <f t="shared" si="46"/>
        <v>0.48749999999999999</v>
      </c>
      <c r="P43" s="6">
        <f t="shared" si="46"/>
        <v>0.52916666666666667</v>
      </c>
      <c r="Q43" s="6">
        <f t="shared" si="53"/>
        <v>0.54999999999999993</v>
      </c>
      <c r="R43" s="6">
        <f t="shared" ref="R43:R67" si="57">R42+($B43/1440)</f>
        <v>0.5708333333333333</v>
      </c>
      <c r="S43" s="6">
        <f t="shared" si="54"/>
        <v>0.59166666666666667</v>
      </c>
      <c r="T43" s="6">
        <f t="shared" ref="T43:T67" si="58">T42+($B43/1440)</f>
        <v>0.61249999999999993</v>
      </c>
      <c r="U43" s="6">
        <f t="shared" si="55"/>
        <v>0.6333333333333333</v>
      </c>
      <c r="V43" s="6">
        <f t="shared" ref="V43:V67" si="59">V42+($B43/1440)</f>
        <v>0.65416666666666656</v>
      </c>
      <c r="W43" s="6">
        <f t="shared" ref="W43:W67" si="60">W42+($B43/1440)</f>
        <v>0.6958333333333333</v>
      </c>
      <c r="X43" s="6">
        <f t="shared" ref="X43:X70" si="61">X42+($B43/1440)</f>
        <v>0.73749999999999993</v>
      </c>
      <c r="Y43" s="6">
        <f t="shared" si="56"/>
        <v>0.77916666666666667</v>
      </c>
      <c r="Z43" s="6">
        <f t="shared" si="47"/>
        <v>0.86249999999999993</v>
      </c>
      <c r="AB43" s="6">
        <f t="shared" si="48"/>
        <v>0.19583333333333333</v>
      </c>
      <c r="AC43" s="6">
        <f t="shared" si="49"/>
        <v>0.36249999999999993</v>
      </c>
      <c r="AD43" s="6">
        <f t="shared" si="50"/>
        <v>0.52916666666666656</v>
      </c>
      <c r="AE43" s="6">
        <f t="shared" si="51"/>
        <v>0.69583333333333319</v>
      </c>
      <c r="AF43" s="6">
        <f t="shared" si="52"/>
        <v>0.86249999999999982</v>
      </c>
      <c r="AG43" s="6"/>
      <c r="AH43" s="8"/>
      <c r="AI43" s="6"/>
    </row>
    <row r="44" spans="1:35" x14ac:dyDescent="0.25">
      <c r="A44" s="9" t="s">
        <v>215</v>
      </c>
      <c r="B44" s="9">
        <v>5</v>
      </c>
      <c r="D44" s="6">
        <f t="shared" si="45"/>
        <v>0.19236111111111109</v>
      </c>
      <c r="E44" s="6">
        <f t="shared" si="45"/>
        <v>0.22013888888888888</v>
      </c>
      <c r="F44" s="6">
        <f t="shared" si="45"/>
        <v>0.24097222222222223</v>
      </c>
      <c r="G44" s="6">
        <f t="shared" si="45"/>
        <v>0.26180555555555551</v>
      </c>
      <c r="H44" s="6">
        <f t="shared" si="45"/>
        <v>0.28263888888888883</v>
      </c>
      <c r="I44" s="6">
        <f t="shared" si="45"/>
        <v>0.3034722222222222</v>
      </c>
      <c r="J44" s="6">
        <f t="shared" si="45"/>
        <v>0.32430555555555551</v>
      </c>
      <c r="K44" s="6">
        <f t="shared" si="45"/>
        <v>0.34513888888888883</v>
      </c>
      <c r="L44" s="6">
        <f t="shared" si="45"/>
        <v>0.3659722222222222</v>
      </c>
      <c r="M44" s="6">
        <f t="shared" si="45"/>
        <v>0.40763888888888883</v>
      </c>
      <c r="N44" s="6">
        <f t="shared" si="46"/>
        <v>0.44930555555555551</v>
      </c>
      <c r="O44" s="6">
        <f t="shared" si="46"/>
        <v>0.4909722222222222</v>
      </c>
      <c r="P44" s="6">
        <f t="shared" si="46"/>
        <v>0.53263888888888888</v>
      </c>
      <c r="Q44" s="6">
        <f t="shared" si="53"/>
        <v>0.55347222222222214</v>
      </c>
      <c r="R44" s="6">
        <f t="shared" si="57"/>
        <v>0.57430555555555551</v>
      </c>
      <c r="S44" s="6">
        <f t="shared" si="54"/>
        <v>0.59513888888888888</v>
      </c>
      <c r="T44" s="6">
        <f t="shared" si="58"/>
        <v>0.61597222222222214</v>
      </c>
      <c r="U44" s="6">
        <f t="shared" si="55"/>
        <v>0.63680555555555551</v>
      </c>
      <c r="V44" s="6">
        <f t="shared" si="59"/>
        <v>0.65763888888888877</v>
      </c>
      <c r="W44" s="6">
        <f t="shared" si="60"/>
        <v>0.69930555555555551</v>
      </c>
      <c r="X44" s="6">
        <f t="shared" si="61"/>
        <v>0.74097222222222214</v>
      </c>
      <c r="Y44" s="6">
        <f t="shared" si="56"/>
        <v>0.78263888888888888</v>
      </c>
      <c r="Z44" s="6">
        <f t="shared" si="47"/>
        <v>0.86597222222222214</v>
      </c>
      <c r="AB44" s="6">
        <f t="shared" si="48"/>
        <v>0.19930555555555554</v>
      </c>
      <c r="AC44" s="6">
        <f t="shared" si="49"/>
        <v>0.36597222222222214</v>
      </c>
      <c r="AD44" s="6">
        <f t="shared" si="50"/>
        <v>0.53263888888888877</v>
      </c>
      <c r="AE44" s="6">
        <f t="shared" si="51"/>
        <v>0.6993055555555554</v>
      </c>
      <c r="AF44" s="6">
        <f t="shared" si="52"/>
        <v>0.86597222222222203</v>
      </c>
      <c r="AG44" s="6"/>
      <c r="AH44" s="8"/>
      <c r="AI44" s="6"/>
    </row>
    <row r="45" spans="1:35" x14ac:dyDescent="0.25">
      <c r="A45" s="9" t="s">
        <v>214</v>
      </c>
      <c r="B45" s="9">
        <v>1</v>
      </c>
      <c r="D45" s="6">
        <f t="shared" si="45"/>
        <v>0.19305555555555554</v>
      </c>
      <c r="E45" s="6">
        <f t="shared" si="45"/>
        <v>0.22083333333333333</v>
      </c>
      <c r="F45" s="6">
        <f t="shared" si="45"/>
        <v>0.24166666666666667</v>
      </c>
      <c r="G45" s="6">
        <f t="shared" si="45"/>
        <v>0.26249999999999996</v>
      </c>
      <c r="H45" s="6">
        <f t="shared" si="45"/>
        <v>0.28333333333333327</v>
      </c>
      <c r="I45" s="6">
        <f t="shared" si="45"/>
        <v>0.30416666666666664</v>
      </c>
      <c r="J45" s="6">
        <f t="shared" si="45"/>
        <v>0.32499999999999996</v>
      </c>
      <c r="K45" s="6">
        <f t="shared" si="45"/>
        <v>0.34583333333333327</v>
      </c>
      <c r="L45" s="6">
        <f t="shared" si="45"/>
        <v>0.36666666666666664</v>
      </c>
      <c r="M45" s="6">
        <f t="shared" si="45"/>
        <v>0.40833333333333327</v>
      </c>
      <c r="N45" s="6">
        <f t="shared" si="46"/>
        <v>0.44999999999999996</v>
      </c>
      <c r="O45" s="6">
        <f t="shared" si="46"/>
        <v>0.49166666666666664</v>
      </c>
      <c r="P45" s="6">
        <f t="shared" si="46"/>
        <v>0.53333333333333333</v>
      </c>
      <c r="Q45" s="6">
        <f t="shared" si="53"/>
        <v>0.55416666666666659</v>
      </c>
      <c r="R45" s="6">
        <f t="shared" si="57"/>
        <v>0.57499999999999996</v>
      </c>
      <c r="S45" s="6">
        <f t="shared" si="54"/>
        <v>0.59583333333333333</v>
      </c>
      <c r="T45" s="6">
        <f t="shared" si="58"/>
        <v>0.61666666666666659</v>
      </c>
      <c r="U45" s="6">
        <f t="shared" si="55"/>
        <v>0.63749999999999996</v>
      </c>
      <c r="V45" s="6">
        <f t="shared" si="59"/>
        <v>0.65833333333333321</v>
      </c>
      <c r="W45" s="6">
        <f t="shared" si="60"/>
        <v>0.7</v>
      </c>
      <c r="X45" s="6">
        <f t="shared" si="61"/>
        <v>0.74166666666666659</v>
      </c>
      <c r="Y45" s="6">
        <f t="shared" si="56"/>
        <v>0.78333333333333333</v>
      </c>
      <c r="Z45" s="6">
        <f t="shared" si="47"/>
        <v>0.86666666666666659</v>
      </c>
      <c r="AB45" s="6">
        <f t="shared" si="48"/>
        <v>0.19999999999999998</v>
      </c>
      <c r="AC45" s="6">
        <f t="shared" si="49"/>
        <v>0.36666666666666659</v>
      </c>
      <c r="AD45" s="6">
        <f t="shared" si="50"/>
        <v>0.53333333333333321</v>
      </c>
      <c r="AE45" s="6">
        <f t="shared" si="51"/>
        <v>0.69999999999999984</v>
      </c>
      <c r="AF45" s="6">
        <f t="shared" si="52"/>
        <v>0.86666666666666647</v>
      </c>
      <c r="AG45" s="6"/>
      <c r="AH45" s="8"/>
      <c r="AI45" s="6"/>
    </row>
    <row r="46" spans="1:35" x14ac:dyDescent="0.25">
      <c r="A46" s="9" t="s">
        <v>213</v>
      </c>
      <c r="B46" s="9">
        <v>3</v>
      </c>
      <c r="D46" s="6">
        <f t="shared" si="45"/>
        <v>0.19513888888888886</v>
      </c>
      <c r="E46" s="6">
        <f t="shared" si="45"/>
        <v>0.22291666666666665</v>
      </c>
      <c r="F46" s="6">
        <f t="shared" si="45"/>
        <v>0.24374999999999999</v>
      </c>
      <c r="G46" s="6">
        <f t="shared" si="45"/>
        <v>0.26458333333333328</v>
      </c>
      <c r="H46" s="6">
        <f t="shared" si="45"/>
        <v>0.2854166666666666</v>
      </c>
      <c r="I46" s="6">
        <f t="shared" si="45"/>
        <v>0.30624999999999997</v>
      </c>
      <c r="J46" s="6">
        <f t="shared" si="45"/>
        <v>0.32708333333333328</v>
      </c>
      <c r="K46" s="6">
        <f t="shared" si="45"/>
        <v>0.3479166666666666</v>
      </c>
      <c r="L46" s="6">
        <f t="shared" si="45"/>
        <v>0.36874999999999997</v>
      </c>
      <c r="M46" s="6">
        <f t="shared" si="45"/>
        <v>0.4104166666666666</v>
      </c>
      <c r="N46" s="6">
        <f t="shared" si="46"/>
        <v>0.45208333333333328</v>
      </c>
      <c r="O46" s="6">
        <f t="shared" si="46"/>
        <v>0.49374999999999997</v>
      </c>
      <c r="P46" s="6">
        <f t="shared" si="46"/>
        <v>0.53541666666666665</v>
      </c>
      <c r="Q46" s="6">
        <f t="shared" si="53"/>
        <v>0.55624999999999991</v>
      </c>
      <c r="R46" s="6">
        <f t="shared" si="57"/>
        <v>0.57708333333333328</v>
      </c>
      <c r="S46" s="6">
        <f t="shared" si="54"/>
        <v>0.59791666666666665</v>
      </c>
      <c r="T46" s="6">
        <f t="shared" si="58"/>
        <v>0.61874999999999991</v>
      </c>
      <c r="U46" s="6">
        <f t="shared" si="55"/>
        <v>0.63958333333333328</v>
      </c>
      <c r="V46" s="6">
        <f t="shared" si="59"/>
        <v>0.66041666666666654</v>
      </c>
      <c r="W46" s="6">
        <f t="shared" si="60"/>
        <v>0.70208333333333328</v>
      </c>
      <c r="X46" s="6">
        <f t="shared" si="61"/>
        <v>0.74374999999999991</v>
      </c>
      <c r="Y46" s="6">
        <f t="shared" si="56"/>
        <v>0.78541666666666665</v>
      </c>
      <c r="Z46" s="6">
        <f t="shared" si="47"/>
        <v>0.86874999999999991</v>
      </c>
      <c r="AB46" s="6">
        <f t="shared" si="48"/>
        <v>0.20208333333333331</v>
      </c>
      <c r="AC46" s="6">
        <f t="shared" si="49"/>
        <v>0.36874999999999991</v>
      </c>
      <c r="AD46" s="6">
        <f t="shared" si="50"/>
        <v>0.53541666666666654</v>
      </c>
      <c r="AE46" s="6">
        <f t="shared" si="51"/>
        <v>0.70208333333333317</v>
      </c>
      <c r="AF46" s="6">
        <f t="shared" si="52"/>
        <v>0.8687499999999998</v>
      </c>
      <c r="AG46" s="6"/>
      <c r="AH46" s="8"/>
      <c r="AI46" s="6"/>
    </row>
    <row r="47" spans="1:35" x14ac:dyDescent="0.25">
      <c r="A47" s="9" t="s">
        <v>212</v>
      </c>
      <c r="B47" s="9">
        <v>2</v>
      </c>
      <c r="D47" s="6">
        <f t="shared" si="45"/>
        <v>0.19652777777777775</v>
      </c>
      <c r="E47" s="6">
        <f t="shared" si="45"/>
        <v>0.22430555555555554</v>
      </c>
      <c r="F47" s="6">
        <f t="shared" si="45"/>
        <v>0.24513888888888888</v>
      </c>
      <c r="G47" s="6">
        <f t="shared" si="45"/>
        <v>0.26597222222222217</v>
      </c>
      <c r="H47" s="6">
        <f t="shared" si="45"/>
        <v>0.28680555555555548</v>
      </c>
      <c r="I47" s="6">
        <f t="shared" si="45"/>
        <v>0.30763888888888885</v>
      </c>
      <c r="J47" s="6">
        <f t="shared" si="45"/>
        <v>0.32847222222222217</v>
      </c>
      <c r="K47" s="6">
        <f t="shared" si="45"/>
        <v>0.34930555555555548</v>
      </c>
      <c r="L47" s="6">
        <f t="shared" si="45"/>
        <v>0.37013888888888885</v>
      </c>
      <c r="M47" s="6">
        <f t="shared" si="45"/>
        <v>0.41180555555555548</v>
      </c>
      <c r="N47" s="6">
        <f t="shared" si="46"/>
        <v>0.45347222222222217</v>
      </c>
      <c r="O47" s="6">
        <f t="shared" si="46"/>
        <v>0.49513888888888885</v>
      </c>
      <c r="P47" s="6">
        <f t="shared" si="46"/>
        <v>0.53680555555555554</v>
      </c>
      <c r="Q47" s="6">
        <f t="shared" si="53"/>
        <v>0.5576388888888888</v>
      </c>
      <c r="R47" s="6">
        <f t="shared" si="57"/>
        <v>0.57847222222222217</v>
      </c>
      <c r="S47" s="6">
        <f t="shared" si="54"/>
        <v>0.59930555555555554</v>
      </c>
      <c r="T47" s="6">
        <f t="shared" si="58"/>
        <v>0.6201388888888888</v>
      </c>
      <c r="U47" s="6">
        <f t="shared" si="55"/>
        <v>0.64097222222222217</v>
      </c>
      <c r="V47" s="6">
        <f t="shared" si="59"/>
        <v>0.66180555555555542</v>
      </c>
      <c r="W47" s="6">
        <f t="shared" si="60"/>
        <v>0.70347222222222217</v>
      </c>
      <c r="X47" s="6">
        <f t="shared" si="61"/>
        <v>0.7451388888888888</v>
      </c>
      <c r="Y47" s="6">
        <f t="shared" si="56"/>
        <v>0.78680555555555554</v>
      </c>
      <c r="Z47" s="6">
        <f t="shared" si="47"/>
        <v>0.8701388888888888</v>
      </c>
      <c r="AB47" s="6">
        <f t="shared" si="48"/>
        <v>0.20347222222222219</v>
      </c>
      <c r="AC47" s="6">
        <f t="shared" si="49"/>
        <v>0.3701388888888888</v>
      </c>
      <c r="AD47" s="6">
        <f t="shared" si="50"/>
        <v>0.53680555555555542</v>
      </c>
      <c r="AE47" s="6">
        <f t="shared" si="51"/>
        <v>0.70347222222222205</v>
      </c>
      <c r="AF47" s="6">
        <f t="shared" si="52"/>
        <v>0.87013888888888868</v>
      </c>
      <c r="AG47" s="6"/>
      <c r="AH47" s="8"/>
      <c r="AI47" s="6"/>
    </row>
    <row r="48" spans="1:35" x14ac:dyDescent="0.25">
      <c r="A48" s="9" t="s">
        <v>211</v>
      </c>
      <c r="B48" s="9">
        <v>2</v>
      </c>
      <c r="D48" s="6">
        <f t="shared" si="45"/>
        <v>0.19791666666666663</v>
      </c>
      <c r="E48" s="6">
        <f t="shared" si="45"/>
        <v>0.22569444444444442</v>
      </c>
      <c r="F48" s="6">
        <f t="shared" si="45"/>
        <v>0.24652777777777776</v>
      </c>
      <c r="G48" s="6">
        <f t="shared" si="45"/>
        <v>0.26736111111111105</v>
      </c>
      <c r="H48" s="6">
        <f t="shared" si="45"/>
        <v>0.28819444444444436</v>
      </c>
      <c r="I48" s="6">
        <f t="shared" si="45"/>
        <v>0.30902777777777773</v>
      </c>
      <c r="J48" s="6">
        <f t="shared" si="45"/>
        <v>0.32986111111111105</v>
      </c>
      <c r="K48" s="6">
        <f t="shared" si="45"/>
        <v>0.35069444444444436</v>
      </c>
      <c r="L48" s="6">
        <f t="shared" si="45"/>
        <v>0.37152777777777773</v>
      </c>
      <c r="M48" s="6">
        <f t="shared" si="45"/>
        <v>0.41319444444444436</v>
      </c>
      <c r="N48" s="6">
        <f t="shared" si="46"/>
        <v>0.45486111111111105</v>
      </c>
      <c r="O48" s="6">
        <f t="shared" si="46"/>
        <v>0.49652777777777773</v>
      </c>
      <c r="P48" s="6">
        <f t="shared" si="46"/>
        <v>0.53819444444444442</v>
      </c>
      <c r="Q48" s="6">
        <f t="shared" si="53"/>
        <v>0.55902777777777768</v>
      </c>
      <c r="R48" s="6">
        <f t="shared" si="57"/>
        <v>0.57986111111111105</v>
      </c>
      <c r="S48" s="6">
        <f t="shared" si="54"/>
        <v>0.60069444444444442</v>
      </c>
      <c r="T48" s="6">
        <f t="shared" si="58"/>
        <v>0.62152777777777768</v>
      </c>
      <c r="U48" s="6">
        <f t="shared" si="55"/>
        <v>0.64236111111111105</v>
      </c>
      <c r="V48" s="6">
        <f t="shared" si="59"/>
        <v>0.66319444444444431</v>
      </c>
      <c r="W48" s="6">
        <f t="shared" si="60"/>
        <v>0.70486111111111105</v>
      </c>
      <c r="X48" s="6">
        <f t="shared" si="61"/>
        <v>0.74652777777777768</v>
      </c>
      <c r="Y48" s="6">
        <f t="shared" si="56"/>
        <v>0.78819444444444442</v>
      </c>
      <c r="Z48" s="6">
        <f t="shared" si="47"/>
        <v>0.87152777777777768</v>
      </c>
      <c r="AB48" s="6">
        <f t="shared" si="48"/>
        <v>0.20486111111111108</v>
      </c>
      <c r="AC48" s="6">
        <f t="shared" si="49"/>
        <v>0.37152777777777768</v>
      </c>
      <c r="AD48" s="6">
        <f t="shared" si="50"/>
        <v>0.53819444444444431</v>
      </c>
      <c r="AE48" s="6">
        <f t="shared" si="51"/>
        <v>0.70486111111111094</v>
      </c>
      <c r="AF48" s="6">
        <f t="shared" si="52"/>
        <v>0.87152777777777757</v>
      </c>
      <c r="AG48" s="6"/>
      <c r="AH48" s="8"/>
      <c r="AI48" s="6"/>
    </row>
    <row r="49" spans="1:35" x14ac:dyDescent="0.25">
      <c r="A49" s="9" t="s">
        <v>210</v>
      </c>
      <c r="B49" s="9">
        <v>3</v>
      </c>
      <c r="D49" s="6">
        <f t="shared" si="45"/>
        <v>0.19999999999999996</v>
      </c>
      <c r="E49" s="6">
        <f t="shared" si="45"/>
        <v>0.22777777777777775</v>
      </c>
      <c r="F49" s="6">
        <f t="shared" si="45"/>
        <v>0.24861111111111109</v>
      </c>
      <c r="G49" s="6">
        <f t="shared" si="45"/>
        <v>0.26944444444444438</v>
      </c>
      <c r="H49" s="6">
        <f t="shared" si="45"/>
        <v>0.29027777777777769</v>
      </c>
      <c r="I49" s="6">
        <f t="shared" si="45"/>
        <v>0.31111111111111106</v>
      </c>
      <c r="J49" s="6">
        <f t="shared" si="45"/>
        <v>0.33194444444444438</v>
      </c>
      <c r="K49" s="6">
        <f t="shared" si="45"/>
        <v>0.35277777777777769</v>
      </c>
      <c r="L49" s="6">
        <f t="shared" si="45"/>
        <v>0.37361111111111106</v>
      </c>
      <c r="M49" s="6">
        <f t="shared" si="45"/>
        <v>0.41527777777777769</v>
      </c>
      <c r="N49" s="6">
        <f t="shared" si="46"/>
        <v>0.45694444444444438</v>
      </c>
      <c r="O49" s="6">
        <f t="shared" si="46"/>
        <v>0.49861111111111106</v>
      </c>
      <c r="P49" s="6">
        <f t="shared" si="46"/>
        <v>0.54027777777777775</v>
      </c>
      <c r="Q49" s="6">
        <f t="shared" si="53"/>
        <v>0.56111111111111101</v>
      </c>
      <c r="R49" s="6">
        <f t="shared" si="57"/>
        <v>0.58194444444444438</v>
      </c>
      <c r="S49" s="6">
        <f t="shared" si="54"/>
        <v>0.60277777777777775</v>
      </c>
      <c r="T49" s="6">
        <f t="shared" si="58"/>
        <v>0.62361111111111101</v>
      </c>
      <c r="U49" s="6">
        <f t="shared" si="55"/>
        <v>0.64444444444444438</v>
      </c>
      <c r="V49" s="6">
        <f t="shared" si="59"/>
        <v>0.66527777777777763</v>
      </c>
      <c r="W49" s="6">
        <f t="shared" si="60"/>
        <v>0.70694444444444438</v>
      </c>
      <c r="X49" s="6">
        <f t="shared" si="61"/>
        <v>0.74861111111111101</v>
      </c>
      <c r="Y49" s="6">
        <f t="shared" si="56"/>
        <v>0.79027777777777775</v>
      </c>
      <c r="Z49" s="6">
        <f t="shared" si="47"/>
        <v>0.87361111111111101</v>
      </c>
      <c r="AB49" s="6">
        <f t="shared" si="48"/>
        <v>0.2069444444444444</v>
      </c>
      <c r="AC49" s="6">
        <f t="shared" si="49"/>
        <v>0.37361111111111101</v>
      </c>
      <c r="AD49" s="6">
        <f t="shared" si="50"/>
        <v>0.54027777777777763</v>
      </c>
      <c r="AE49" s="6">
        <f t="shared" si="51"/>
        <v>0.70694444444444426</v>
      </c>
      <c r="AF49" s="6">
        <f t="shared" si="52"/>
        <v>0.87361111111111089</v>
      </c>
      <c r="AG49" s="6"/>
      <c r="AH49" s="8"/>
      <c r="AI49" s="6"/>
    </row>
    <row r="50" spans="1:35" x14ac:dyDescent="0.25">
      <c r="A50" s="9" t="s">
        <v>209</v>
      </c>
      <c r="B50" s="9">
        <v>2</v>
      </c>
      <c r="D50" s="6">
        <f t="shared" si="45"/>
        <v>0.20138888888888884</v>
      </c>
      <c r="E50" s="6">
        <f t="shared" si="45"/>
        <v>0.22916666666666663</v>
      </c>
      <c r="F50" s="6">
        <f t="shared" si="45"/>
        <v>0.24999999999999997</v>
      </c>
      <c r="G50" s="6">
        <f t="shared" si="45"/>
        <v>0.27083333333333326</v>
      </c>
      <c r="H50" s="6">
        <f t="shared" si="45"/>
        <v>0.29166666666666657</v>
      </c>
      <c r="I50" s="6">
        <f t="shared" si="45"/>
        <v>0.31249999999999994</v>
      </c>
      <c r="J50" s="6">
        <f t="shared" si="45"/>
        <v>0.33333333333333326</v>
      </c>
      <c r="K50" s="6">
        <f t="shared" si="45"/>
        <v>0.35416666666666657</v>
      </c>
      <c r="L50" s="6">
        <f t="shared" si="45"/>
        <v>0.37499999999999994</v>
      </c>
      <c r="M50" s="6">
        <f t="shared" si="45"/>
        <v>0.41666666666666657</v>
      </c>
      <c r="N50" s="6">
        <f t="shared" si="46"/>
        <v>0.45833333333333326</v>
      </c>
      <c r="O50" s="6">
        <f t="shared" si="46"/>
        <v>0.49999999999999994</v>
      </c>
      <c r="P50" s="6">
        <f t="shared" si="46"/>
        <v>0.54166666666666663</v>
      </c>
      <c r="Q50" s="6">
        <f t="shared" si="53"/>
        <v>0.56249999999999989</v>
      </c>
      <c r="R50" s="6">
        <f t="shared" si="57"/>
        <v>0.58333333333333326</v>
      </c>
      <c r="S50" s="6">
        <f t="shared" si="54"/>
        <v>0.60416666666666663</v>
      </c>
      <c r="T50" s="6">
        <f t="shared" si="58"/>
        <v>0.62499999999999989</v>
      </c>
      <c r="U50" s="6">
        <f t="shared" si="55"/>
        <v>0.64583333333333326</v>
      </c>
      <c r="V50" s="6">
        <f t="shared" si="59"/>
        <v>0.66666666666666652</v>
      </c>
      <c r="W50" s="6">
        <f t="shared" si="60"/>
        <v>0.70833333333333326</v>
      </c>
      <c r="X50" s="6">
        <f t="shared" si="61"/>
        <v>0.74999999999999989</v>
      </c>
      <c r="Y50" s="6">
        <f t="shared" si="56"/>
        <v>0.79166666666666663</v>
      </c>
      <c r="Z50" s="6">
        <f t="shared" si="47"/>
        <v>0.87499999999999989</v>
      </c>
      <c r="AB50" s="6">
        <f t="shared" si="48"/>
        <v>0.20833333333333329</v>
      </c>
      <c r="AC50" s="6">
        <f t="shared" si="49"/>
        <v>0.37499999999999989</v>
      </c>
      <c r="AD50" s="6">
        <f t="shared" si="50"/>
        <v>0.54166666666666652</v>
      </c>
      <c r="AE50" s="6">
        <f t="shared" si="51"/>
        <v>0.70833333333333315</v>
      </c>
      <c r="AF50" s="6">
        <f t="shared" si="52"/>
        <v>0.87499999999999978</v>
      </c>
      <c r="AG50" s="6"/>
      <c r="AH50" s="8"/>
      <c r="AI50" s="6"/>
    </row>
    <row r="51" spans="1:35" x14ac:dyDescent="0.25">
      <c r="A51" s="9" t="s">
        <v>208</v>
      </c>
      <c r="B51" s="9">
        <v>1</v>
      </c>
      <c r="D51" s="6">
        <f t="shared" si="45"/>
        <v>0.20208333333333328</v>
      </c>
      <c r="E51" s="6">
        <f t="shared" si="45"/>
        <v>0.22986111111111107</v>
      </c>
      <c r="F51" s="6">
        <f t="shared" si="45"/>
        <v>0.25069444444444444</v>
      </c>
      <c r="G51" s="6">
        <f t="shared" si="45"/>
        <v>0.2715277777777777</v>
      </c>
      <c r="H51" s="6">
        <f t="shared" si="45"/>
        <v>0.29236111111111102</v>
      </c>
      <c r="I51" s="6">
        <f t="shared" si="45"/>
        <v>0.31319444444444439</v>
      </c>
      <c r="J51" s="6">
        <f t="shared" si="45"/>
        <v>0.3340277777777777</v>
      </c>
      <c r="K51" s="6">
        <f t="shared" si="45"/>
        <v>0.35486111111111102</v>
      </c>
      <c r="L51" s="6">
        <f t="shared" si="45"/>
        <v>0.37569444444444439</v>
      </c>
      <c r="M51" s="6">
        <f t="shared" si="45"/>
        <v>0.41736111111111102</v>
      </c>
      <c r="N51" s="6">
        <f t="shared" si="46"/>
        <v>0.4590277777777777</v>
      </c>
      <c r="O51" s="6">
        <f t="shared" si="46"/>
        <v>0.50069444444444444</v>
      </c>
      <c r="P51" s="6">
        <f t="shared" si="46"/>
        <v>0.54236111111111107</v>
      </c>
      <c r="Q51" s="6">
        <f t="shared" si="53"/>
        <v>0.56319444444444433</v>
      </c>
      <c r="R51" s="6">
        <f t="shared" si="57"/>
        <v>0.5840277777777777</v>
      </c>
      <c r="S51" s="6">
        <f t="shared" si="54"/>
        <v>0.60486111111111107</v>
      </c>
      <c r="T51" s="6">
        <f t="shared" si="58"/>
        <v>0.62569444444444433</v>
      </c>
      <c r="U51" s="6">
        <f t="shared" si="55"/>
        <v>0.6465277777777777</v>
      </c>
      <c r="V51" s="6">
        <f t="shared" si="59"/>
        <v>0.66736111111111096</v>
      </c>
      <c r="W51" s="6">
        <f t="shared" si="60"/>
        <v>0.7090277777777777</v>
      </c>
      <c r="X51" s="6">
        <f t="shared" si="61"/>
        <v>0.75069444444444433</v>
      </c>
      <c r="Y51" s="6">
        <f t="shared" si="56"/>
        <v>0.79236111111111107</v>
      </c>
      <c r="Z51" s="6">
        <f t="shared" si="47"/>
        <v>0.87569444444444433</v>
      </c>
      <c r="AB51" s="6">
        <f t="shared" si="48"/>
        <v>0.20902777777777773</v>
      </c>
      <c r="AC51" s="6">
        <f t="shared" si="49"/>
        <v>0.37569444444444433</v>
      </c>
      <c r="AD51" s="6">
        <f t="shared" si="50"/>
        <v>0.54236111111111096</v>
      </c>
      <c r="AE51" s="6">
        <f t="shared" si="51"/>
        <v>0.70902777777777759</v>
      </c>
      <c r="AF51" s="6">
        <f t="shared" si="52"/>
        <v>0.87569444444444422</v>
      </c>
      <c r="AG51" s="6"/>
      <c r="AH51" s="8"/>
      <c r="AI51" s="6"/>
    </row>
    <row r="52" spans="1:35" x14ac:dyDescent="0.25">
      <c r="A52" s="9" t="s">
        <v>207</v>
      </c>
      <c r="B52" s="9">
        <v>2</v>
      </c>
      <c r="D52" s="6">
        <f t="shared" si="45"/>
        <v>0.20347222222222217</v>
      </c>
      <c r="E52" s="6">
        <f t="shared" si="45"/>
        <v>0.23124999999999996</v>
      </c>
      <c r="F52" s="6">
        <f t="shared" si="45"/>
        <v>0.25208333333333333</v>
      </c>
      <c r="G52" s="6">
        <f t="shared" si="45"/>
        <v>0.27291666666666659</v>
      </c>
      <c r="H52" s="6">
        <f t="shared" si="45"/>
        <v>0.2937499999999999</v>
      </c>
      <c r="I52" s="6">
        <f t="shared" si="45"/>
        <v>0.31458333333333327</v>
      </c>
      <c r="J52" s="6">
        <f t="shared" si="45"/>
        <v>0.33541666666666659</v>
      </c>
      <c r="K52" s="6">
        <f t="shared" si="45"/>
        <v>0.3562499999999999</v>
      </c>
      <c r="L52" s="6">
        <f t="shared" si="45"/>
        <v>0.37708333333333327</v>
      </c>
      <c r="M52" s="6">
        <f t="shared" ref="M52:P65" si="62">M51+($B52/1440)</f>
        <v>0.4187499999999999</v>
      </c>
      <c r="N52" s="6">
        <f t="shared" si="62"/>
        <v>0.46041666666666659</v>
      </c>
      <c r="O52" s="6">
        <f t="shared" si="62"/>
        <v>0.50208333333333333</v>
      </c>
      <c r="P52" s="6">
        <f t="shared" si="62"/>
        <v>0.54374999999999996</v>
      </c>
      <c r="Q52" s="6">
        <f t="shared" si="53"/>
        <v>0.56458333333333321</v>
      </c>
      <c r="R52" s="6">
        <f t="shared" si="57"/>
        <v>0.58541666666666659</v>
      </c>
      <c r="S52" s="6">
        <f t="shared" si="54"/>
        <v>0.60624999999999996</v>
      </c>
      <c r="T52" s="6">
        <f t="shared" si="58"/>
        <v>0.62708333333333321</v>
      </c>
      <c r="U52" s="6">
        <f t="shared" si="55"/>
        <v>0.64791666666666659</v>
      </c>
      <c r="V52" s="6">
        <f t="shared" si="59"/>
        <v>0.66874999999999984</v>
      </c>
      <c r="W52" s="6">
        <f t="shared" si="60"/>
        <v>0.71041666666666659</v>
      </c>
      <c r="X52" s="6">
        <f t="shared" si="61"/>
        <v>0.75208333333333321</v>
      </c>
      <c r="Y52" s="6">
        <f t="shared" si="56"/>
        <v>0.79374999999999996</v>
      </c>
      <c r="Z52" s="6">
        <f t="shared" si="47"/>
        <v>0.87708333333333321</v>
      </c>
      <c r="AB52" s="6">
        <f t="shared" si="48"/>
        <v>0.21041666666666661</v>
      </c>
      <c r="AC52" s="6">
        <f t="shared" si="49"/>
        <v>0.37708333333333321</v>
      </c>
      <c r="AD52" s="6">
        <f t="shared" si="50"/>
        <v>0.54374999999999984</v>
      </c>
      <c r="AE52" s="6">
        <f t="shared" si="51"/>
        <v>0.71041666666666647</v>
      </c>
      <c r="AF52" s="6">
        <f t="shared" si="52"/>
        <v>0.8770833333333331</v>
      </c>
      <c r="AG52" s="6"/>
      <c r="AH52" s="8"/>
      <c r="AI52" s="6"/>
    </row>
    <row r="53" spans="1:35" x14ac:dyDescent="0.25">
      <c r="A53" s="9" t="s">
        <v>206</v>
      </c>
      <c r="B53" s="9">
        <v>1</v>
      </c>
      <c r="D53" s="6">
        <f t="shared" si="45"/>
        <v>0.20416666666666661</v>
      </c>
      <c r="E53" s="6">
        <f t="shared" si="45"/>
        <v>0.2319444444444444</v>
      </c>
      <c r="F53" s="6">
        <f t="shared" si="45"/>
        <v>0.25277777777777777</v>
      </c>
      <c r="G53" s="6">
        <f t="shared" si="45"/>
        <v>0.27361111111111103</v>
      </c>
      <c r="H53" s="6">
        <f t="shared" si="45"/>
        <v>0.29444444444444434</v>
      </c>
      <c r="I53" s="6">
        <f t="shared" si="45"/>
        <v>0.31527777777777771</v>
      </c>
      <c r="J53" s="6">
        <f t="shared" si="45"/>
        <v>0.33611111111111103</v>
      </c>
      <c r="K53" s="6">
        <f t="shared" si="45"/>
        <v>0.35694444444444434</v>
      </c>
      <c r="L53" s="6">
        <f t="shared" si="45"/>
        <v>0.37777777777777771</v>
      </c>
      <c r="M53" s="6">
        <f t="shared" si="62"/>
        <v>0.41944444444444434</v>
      </c>
      <c r="N53" s="6">
        <f t="shared" si="62"/>
        <v>0.46111111111111103</v>
      </c>
      <c r="O53" s="6">
        <f t="shared" si="62"/>
        <v>0.50277777777777777</v>
      </c>
      <c r="P53" s="6">
        <f t="shared" si="62"/>
        <v>0.5444444444444444</v>
      </c>
      <c r="Q53" s="6">
        <f t="shared" si="53"/>
        <v>0.56527777777777766</v>
      </c>
      <c r="R53" s="6">
        <f t="shared" si="57"/>
        <v>0.58611111111111103</v>
      </c>
      <c r="S53" s="6">
        <f t="shared" si="54"/>
        <v>0.6069444444444444</v>
      </c>
      <c r="T53" s="6">
        <f t="shared" si="58"/>
        <v>0.62777777777777766</v>
      </c>
      <c r="U53" s="6">
        <f t="shared" si="55"/>
        <v>0.64861111111111103</v>
      </c>
      <c r="V53" s="6">
        <f t="shared" si="59"/>
        <v>0.66944444444444429</v>
      </c>
      <c r="W53" s="6">
        <f t="shared" si="60"/>
        <v>0.71111111111111103</v>
      </c>
      <c r="X53" s="6">
        <f t="shared" si="61"/>
        <v>0.75277777777777766</v>
      </c>
      <c r="Y53" s="6">
        <f t="shared" si="56"/>
        <v>0.7944444444444444</v>
      </c>
      <c r="Z53" s="6">
        <f t="shared" si="47"/>
        <v>0.87777777777777766</v>
      </c>
      <c r="AB53" s="6">
        <f t="shared" si="48"/>
        <v>0.21111111111111105</v>
      </c>
      <c r="AC53" s="6">
        <f t="shared" si="49"/>
        <v>0.37777777777777766</v>
      </c>
      <c r="AD53" s="6">
        <f t="shared" si="50"/>
        <v>0.54444444444444429</v>
      </c>
      <c r="AE53" s="6">
        <f t="shared" si="51"/>
        <v>0.71111111111111092</v>
      </c>
      <c r="AF53" s="6">
        <f t="shared" si="52"/>
        <v>0.87777777777777755</v>
      </c>
      <c r="AG53" s="6"/>
      <c r="AH53" s="8"/>
      <c r="AI53" s="6"/>
    </row>
    <row r="54" spans="1:35" x14ac:dyDescent="0.25">
      <c r="A54" s="9" t="s">
        <v>205</v>
      </c>
      <c r="B54" s="9">
        <v>2</v>
      </c>
      <c r="D54" s="6">
        <f t="shared" si="45"/>
        <v>0.20555555555555549</v>
      </c>
      <c r="E54" s="6">
        <f t="shared" si="45"/>
        <v>0.23333333333333328</v>
      </c>
      <c r="F54" s="6">
        <f t="shared" si="45"/>
        <v>0.25416666666666665</v>
      </c>
      <c r="G54" s="6">
        <f t="shared" si="45"/>
        <v>0.27499999999999991</v>
      </c>
      <c r="H54" s="6">
        <f t="shared" si="45"/>
        <v>0.29583333333333323</v>
      </c>
      <c r="I54" s="6">
        <f t="shared" si="45"/>
        <v>0.3166666666666666</v>
      </c>
      <c r="J54" s="6">
        <f t="shared" si="45"/>
        <v>0.33749999999999991</v>
      </c>
      <c r="K54" s="6">
        <f t="shared" si="45"/>
        <v>0.35833333333333323</v>
      </c>
      <c r="L54" s="6">
        <f t="shared" si="45"/>
        <v>0.3791666666666666</v>
      </c>
      <c r="M54" s="6">
        <f t="shared" si="62"/>
        <v>0.42083333333333323</v>
      </c>
      <c r="N54" s="6">
        <f t="shared" si="62"/>
        <v>0.46249999999999991</v>
      </c>
      <c r="O54" s="6">
        <f t="shared" si="62"/>
        <v>0.50416666666666665</v>
      </c>
      <c r="P54" s="6">
        <f t="shared" si="62"/>
        <v>0.54583333333333328</v>
      </c>
      <c r="Q54" s="6">
        <f t="shared" si="53"/>
        <v>0.56666666666666654</v>
      </c>
      <c r="R54" s="6">
        <f t="shared" si="57"/>
        <v>0.58749999999999991</v>
      </c>
      <c r="S54" s="6">
        <f t="shared" si="54"/>
        <v>0.60833333333333328</v>
      </c>
      <c r="T54" s="6">
        <f t="shared" si="58"/>
        <v>0.62916666666666654</v>
      </c>
      <c r="U54" s="6">
        <f t="shared" si="55"/>
        <v>0.64999999999999991</v>
      </c>
      <c r="V54" s="6">
        <f t="shared" si="59"/>
        <v>0.67083333333333317</v>
      </c>
      <c r="W54" s="6">
        <f t="shared" si="60"/>
        <v>0.71249999999999991</v>
      </c>
      <c r="X54" s="6">
        <f t="shared" si="61"/>
        <v>0.75416666666666654</v>
      </c>
      <c r="Y54" s="6">
        <f t="shared" si="56"/>
        <v>0.79583333333333328</v>
      </c>
      <c r="Z54" s="6">
        <f t="shared" si="47"/>
        <v>0.87916666666666654</v>
      </c>
      <c r="AB54" s="6">
        <f t="shared" si="48"/>
        <v>0.21249999999999994</v>
      </c>
      <c r="AC54" s="6">
        <f t="shared" si="49"/>
        <v>0.37916666666666654</v>
      </c>
      <c r="AD54" s="6">
        <f t="shared" si="50"/>
        <v>0.54583333333333317</v>
      </c>
      <c r="AE54" s="6">
        <f t="shared" si="51"/>
        <v>0.7124999999999998</v>
      </c>
      <c r="AF54" s="6">
        <f t="shared" si="52"/>
        <v>0.87916666666666643</v>
      </c>
      <c r="AG54" s="6"/>
      <c r="AH54" s="8"/>
      <c r="AI54" s="6"/>
    </row>
    <row r="55" spans="1:35" x14ac:dyDescent="0.25">
      <c r="A55" s="9" t="s">
        <v>204</v>
      </c>
      <c r="B55" s="9">
        <v>2</v>
      </c>
      <c r="D55" s="6">
        <f t="shared" si="45"/>
        <v>0.20694444444444438</v>
      </c>
      <c r="E55" s="6">
        <f t="shared" si="45"/>
        <v>0.23472222222222217</v>
      </c>
      <c r="F55" s="6">
        <f t="shared" si="45"/>
        <v>0.25555555555555554</v>
      </c>
      <c r="G55" s="6">
        <f t="shared" si="45"/>
        <v>0.2763888888888888</v>
      </c>
      <c r="H55" s="6">
        <f t="shared" si="45"/>
        <v>0.29722222222222211</v>
      </c>
      <c r="I55" s="6">
        <f t="shared" si="45"/>
        <v>0.31805555555555548</v>
      </c>
      <c r="J55" s="6">
        <f t="shared" si="45"/>
        <v>0.3388888888888888</v>
      </c>
      <c r="K55" s="6">
        <f t="shared" si="45"/>
        <v>0.35972222222222211</v>
      </c>
      <c r="L55" s="6">
        <f t="shared" si="45"/>
        <v>0.38055555555555548</v>
      </c>
      <c r="M55" s="6">
        <f t="shared" si="62"/>
        <v>0.42222222222222211</v>
      </c>
      <c r="N55" s="6">
        <f t="shared" si="62"/>
        <v>0.4638888888888888</v>
      </c>
      <c r="O55" s="6">
        <f t="shared" si="62"/>
        <v>0.50555555555555554</v>
      </c>
      <c r="P55" s="6">
        <f t="shared" si="62"/>
        <v>0.54722222222222217</v>
      </c>
      <c r="Q55" s="6">
        <f t="shared" si="53"/>
        <v>0.56805555555555542</v>
      </c>
      <c r="R55" s="6">
        <f t="shared" si="57"/>
        <v>0.5888888888888888</v>
      </c>
      <c r="S55" s="6">
        <f t="shared" si="54"/>
        <v>0.60972222222222217</v>
      </c>
      <c r="T55" s="6">
        <f t="shared" si="58"/>
        <v>0.63055555555555542</v>
      </c>
      <c r="U55" s="6">
        <f t="shared" si="55"/>
        <v>0.6513888888888888</v>
      </c>
      <c r="V55" s="6">
        <f t="shared" si="59"/>
        <v>0.67222222222222205</v>
      </c>
      <c r="W55" s="6">
        <f t="shared" si="60"/>
        <v>0.7138888888888888</v>
      </c>
      <c r="X55" s="6">
        <f t="shared" si="61"/>
        <v>0.75555555555555542</v>
      </c>
      <c r="Y55" s="6">
        <f t="shared" si="56"/>
        <v>0.79722222222222217</v>
      </c>
      <c r="Z55" s="6">
        <f t="shared" si="47"/>
        <v>0.88055555555555542</v>
      </c>
      <c r="AB55" s="6">
        <f t="shared" si="48"/>
        <v>0.21388888888888882</v>
      </c>
      <c r="AC55" s="6">
        <f t="shared" si="49"/>
        <v>0.38055555555555542</v>
      </c>
      <c r="AD55" s="6">
        <f t="shared" si="50"/>
        <v>0.54722222222222205</v>
      </c>
      <c r="AE55" s="6">
        <f t="shared" si="51"/>
        <v>0.71388888888888868</v>
      </c>
      <c r="AF55" s="6">
        <f t="shared" si="52"/>
        <v>0.88055555555555531</v>
      </c>
      <c r="AG55" s="6"/>
      <c r="AH55" s="8"/>
      <c r="AI55" s="6"/>
    </row>
    <row r="56" spans="1:35" x14ac:dyDescent="0.25">
      <c r="A56" s="9" t="s">
        <v>203</v>
      </c>
      <c r="B56" s="9">
        <v>2</v>
      </c>
      <c r="D56" s="6">
        <f t="shared" si="45"/>
        <v>0.20833333333333326</v>
      </c>
      <c r="E56" s="6">
        <f t="shared" si="45"/>
        <v>0.23611111111111105</v>
      </c>
      <c r="F56" s="6">
        <f t="shared" si="45"/>
        <v>0.25694444444444442</v>
      </c>
      <c r="G56" s="6">
        <f t="shared" si="45"/>
        <v>0.27777777777777768</v>
      </c>
      <c r="H56" s="6">
        <f t="shared" si="45"/>
        <v>0.29861111111111099</v>
      </c>
      <c r="I56" s="6">
        <f t="shared" si="45"/>
        <v>0.31944444444444436</v>
      </c>
      <c r="J56" s="6">
        <f t="shared" si="45"/>
        <v>0.34027777777777768</v>
      </c>
      <c r="K56" s="6">
        <f t="shared" si="45"/>
        <v>0.36111111111111099</v>
      </c>
      <c r="L56" s="6">
        <f t="shared" si="45"/>
        <v>0.38194444444444436</v>
      </c>
      <c r="M56" s="6">
        <f t="shared" si="62"/>
        <v>0.42361111111111099</v>
      </c>
      <c r="N56" s="6">
        <f t="shared" si="62"/>
        <v>0.46527777777777768</v>
      </c>
      <c r="O56" s="6">
        <f t="shared" si="62"/>
        <v>0.50694444444444442</v>
      </c>
      <c r="P56" s="6">
        <f t="shared" si="62"/>
        <v>0.54861111111111105</v>
      </c>
      <c r="Q56" s="6">
        <f t="shared" si="53"/>
        <v>0.56944444444444431</v>
      </c>
      <c r="R56" s="6">
        <f t="shared" si="57"/>
        <v>0.59027777777777768</v>
      </c>
      <c r="S56" s="6">
        <f t="shared" si="54"/>
        <v>0.61111111111111105</v>
      </c>
      <c r="T56" s="6">
        <f t="shared" si="58"/>
        <v>0.63194444444444431</v>
      </c>
      <c r="U56" s="6">
        <f t="shared" si="55"/>
        <v>0.65277777777777768</v>
      </c>
      <c r="V56" s="6">
        <f t="shared" si="59"/>
        <v>0.67361111111111094</v>
      </c>
      <c r="W56" s="6">
        <f t="shared" si="60"/>
        <v>0.71527777777777768</v>
      </c>
      <c r="X56" s="6">
        <f t="shared" si="61"/>
        <v>0.75694444444444431</v>
      </c>
      <c r="Y56" s="6">
        <f t="shared" si="56"/>
        <v>0.79861111111111105</v>
      </c>
      <c r="Z56" s="6">
        <f t="shared" si="47"/>
        <v>0.88194444444444431</v>
      </c>
      <c r="AB56" s="6">
        <f t="shared" si="48"/>
        <v>0.21527777777777771</v>
      </c>
      <c r="AC56" s="6">
        <f t="shared" si="49"/>
        <v>0.38194444444444431</v>
      </c>
      <c r="AD56" s="6">
        <f t="shared" si="50"/>
        <v>0.54861111111111094</v>
      </c>
      <c r="AE56" s="6">
        <f t="shared" si="51"/>
        <v>0.71527777777777757</v>
      </c>
      <c r="AF56" s="6">
        <f t="shared" si="52"/>
        <v>0.8819444444444442</v>
      </c>
      <c r="AG56" s="6"/>
      <c r="AH56" s="8"/>
      <c r="AI56" s="6"/>
    </row>
    <row r="57" spans="1:35" x14ac:dyDescent="0.25">
      <c r="A57" s="9" t="s">
        <v>202</v>
      </c>
      <c r="B57" s="9">
        <v>2</v>
      </c>
      <c r="D57" s="6">
        <f t="shared" si="45"/>
        <v>0.20972222222222214</v>
      </c>
      <c r="E57" s="6">
        <f t="shared" si="45"/>
        <v>0.23749999999999993</v>
      </c>
      <c r="F57" s="6">
        <f t="shared" si="45"/>
        <v>0.2583333333333333</v>
      </c>
      <c r="G57" s="6">
        <f t="shared" si="45"/>
        <v>0.27916666666666656</v>
      </c>
      <c r="H57" s="6">
        <f t="shared" si="45"/>
        <v>0.29999999999999988</v>
      </c>
      <c r="I57" s="6">
        <f t="shared" si="45"/>
        <v>0.32083333333333325</v>
      </c>
      <c r="J57" s="6">
        <f t="shared" si="45"/>
        <v>0.34166666666666656</v>
      </c>
      <c r="K57" s="6">
        <f t="shared" si="45"/>
        <v>0.36249999999999988</v>
      </c>
      <c r="L57" s="6">
        <f t="shared" si="45"/>
        <v>0.38333333333333325</v>
      </c>
      <c r="M57" s="6">
        <f t="shared" si="62"/>
        <v>0.42499999999999988</v>
      </c>
      <c r="N57" s="6">
        <f t="shared" si="62"/>
        <v>0.46666666666666656</v>
      </c>
      <c r="O57" s="6">
        <f t="shared" si="62"/>
        <v>0.5083333333333333</v>
      </c>
      <c r="P57" s="6">
        <f t="shared" si="62"/>
        <v>0.54999999999999993</v>
      </c>
      <c r="Q57" s="6">
        <f t="shared" si="53"/>
        <v>0.57083333333333319</v>
      </c>
      <c r="R57" s="6">
        <f t="shared" si="57"/>
        <v>0.59166666666666656</v>
      </c>
      <c r="S57" s="6">
        <f t="shared" si="54"/>
        <v>0.61249999999999993</v>
      </c>
      <c r="T57" s="6">
        <f t="shared" si="58"/>
        <v>0.63333333333333319</v>
      </c>
      <c r="U57" s="6">
        <f t="shared" si="55"/>
        <v>0.65416666666666656</v>
      </c>
      <c r="V57" s="6">
        <f t="shared" si="59"/>
        <v>0.67499999999999982</v>
      </c>
      <c r="W57" s="6">
        <f t="shared" si="60"/>
        <v>0.71666666666666656</v>
      </c>
      <c r="X57" s="6">
        <f t="shared" si="61"/>
        <v>0.75833333333333319</v>
      </c>
      <c r="Y57" s="6">
        <f t="shared" si="56"/>
        <v>0.79999999999999993</v>
      </c>
      <c r="Z57" s="6">
        <f t="shared" si="47"/>
        <v>0.88333333333333319</v>
      </c>
      <c r="AB57" s="6">
        <f t="shared" si="48"/>
        <v>0.21666666666666659</v>
      </c>
      <c r="AC57" s="6">
        <f t="shared" si="49"/>
        <v>0.38333333333333319</v>
      </c>
      <c r="AD57" s="6">
        <f t="shared" si="50"/>
        <v>0.54999999999999982</v>
      </c>
      <c r="AE57" s="6">
        <f t="shared" si="51"/>
        <v>0.71666666666666645</v>
      </c>
      <c r="AF57" s="6">
        <f t="shared" si="52"/>
        <v>0.88333333333333308</v>
      </c>
      <c r="AG57" s="6"/>
      <c r="AH57" s="8"/>
      <c r="AI57" s="6"/>
    </row>
    <row r="58" spans="1:35" x14ac:dyDescent="0.25">
      <c r="A58" s="9" t="s">
        <v>201</v>
      </c>
      <c r="B58" s="9">
        <v>2</v>
      </c>
      <c r="D58" s="6">
        <f t="shared" si="45"/>
        <v>0.21111111111111103</v>
      </c>
      <c r="E58" s="6">
        <f t="shared" si="45"/>
        <v>0.23888888888888882</v>
      </c>
      <c r="F58" s="6">
        <f t="shared" si="45"/>
        <v>0.25972222222222219</v>
      </c>
      <c r="G58" s="6">
        <f t="shared" si="45"/>
        <v>0.28055555555555545</v>
      </c>
      <c r="H58" s="6">
        <f t="shared" si="45"/>
        <v>0.30138888888888876</v>
      </c>
      <c r="I58" s="6">
        <f t="shared" si="45"/>
        <v>0.32222222222222213</v>
      </c>
      <c r="J58" s="6">
        <f t="shared" si="45"/>
        <v>0.34305555555555545</v>
      </c>
      <c r="K58" s="6">
        <f t="shared" si="45"/>
        <v>0.36388888888888876</v>
      </c>
      <c r="L58" s="6">
        <f t="shared" si="45"/>
        <v>0.38472222222222213</v>
      </c>
      <c r="M58" s="6">
        <f t="shared" si="62"/>
        <v>0.42638888888888876</v>
      </c>
      <c r="N58" s="6">
        <f t="shared" si="62"/>
        <v>0.46805555555555545</v>
      </c>
      <c r="O58" s="6">
        <f t="shared" si="62"/>
        <v>0.50972222222222219</v>
      </c>
      <c r="P58" s="6">
        <f t="shared" si="62"/>
        <v>0.55138888888888882</v>
      </c>
      <c r="Q58" s="6">
        <f t="shared" si="53"/>
        <v>0.57222222222222208</v>
      </c>
      <c r="R58" s="6">
        <f t="shared" si="57"/>
        <v>0.59305555555555545</v>
      </c>
      <c r="S58" s="6">
        <f t="shared" si="54"/>
        <v>0.61388888888888882</v>
      </c>
      <c r="T58" s="6">
        <f t="shared" si="58"/>
        <v>0.63472222222222208</v>
      </c>
      <c r="U58" s="6">
        <f t="shared" si="55"/>
        <v>0.65555555555555545</v>
      </c>
      <c r="V58" s="6">
        <f t="shared" si="59"/>
        <v>0.67638888888888871</v>
      </c>
      <c r="W58" s="6">
        <f t="shared" si="60"/>
        <v>0.71805555555555545</v>
      </c>
      <c r="X58" s="6">
        <f t="shared" si="61"/>
        <v>0.75972222222222208</v>
      </c>
      <c r="Y58" s="6">
        <f t="shared" si="56"/>
        <v>0.80138888888888882</v>
      </c>
      <c r="Z58" s="6">
        <f t="shared" si="47"/>
        <v>0.88472222222222208</v>
      </c>
      <c r="AB58" s="6">
        <f t="shared" si="48"/>
        <v>0.21805555555555547</v>
      </c>
      <c r="AC58" s="6">
        <f t="shared" si="49"/>
        <v>0.38472222222222208</v>
      </c>
      <c r="AD58" s="6">
        <f t="shared" si="50"/>
        <v>0.55138888888888871</v>
      </c>
      <c r="AE58" s="6">
        <f t="shared" si="51"/>
        <v>0.71805555555555534</v>
      </c>
      <c r="AF58" s="6">
        <f t="shared" si="52"/>
        <v>0.88472222222222197</v>
      </c>
      <c r="AG58" s="6"/>
      <c r="AH58" s="8"/>
      <c r="AI58" s="6"/>
    </row>
    <row r="59" spans="1:35" x14ac:dyDescent="0.25">
      <c r="A59" s="9" t="s">
        <v>200</v>
      </c>
      <c r="B59" s="9">
        <v>1</v>
      </c>
      <c r="D59" s="6">
        <f t="shared" si="45"/>
        <v>0.21180555555555547</v>
      </c>
      <c r="E59" s="6">
        <f t="shared" si="45"/>
        <v>0.23958333333333326</v>
      </c>
      <c r="F59" s="6">
        <f t="shared" si="45"/>
        <v>0.26041666666666663</v>
      </c>
      <c r="G59" s="6">
        <f t="shared" si="45"/>
        <v>0.28124999999999989</v>
      </c>
      <c r="H59" s="6">
        <f t="shared" si="45"/>
        <v>0.3020833333333332</v>
      </c>
      <c r="I59" s="6">
        <f t="shared" si="45"/>
        <v>0.32291666666666657</v>
      </c>
      <c r="J59" s="6">
        <f t="shared" si="45"/>
        <v>0.34374999999999989</v>
      </c>
      <c r="K59" s="6">
        <f t="shared" si="45"/>
        <v>0.3645833333333332</v>
      </c>
      <c r="L59" s="6">
        <f t="shared" si="45"/>
        <v>0.38541666666666657</v>
      </c>
      <c r="M59" s="6">
        <f t="shared" si="62"/>
        <v>0.4270833333333332</v>
      </c>
      <c r="N59" s="6">
        <f t="shared" si="62"/>
        <v>0.46874999999999989</v>
      </c>
      <c r="O59" s="6">
        <f t="shared" si="62"/>
        <v>0.51041666666666663</v>
      </c>
      <c r="P59" s="6">
        <f t="shared" si="62"/>
        <v>0.55208333333333326</v>
      </c>
      <c r="Q59" s="6">
        <f t="shared" si="53"/>
        <v>0.57291666666666652</v>
      </c>
      <c r="R59" s="6">
        <f t="shared" si="57"/>
        <v>0.59374999999999989</v>
      </c>
      <c r="S59" s="6">
        <f t="shared" si="54"/>
        <v>0.61458333333333326</v>
      </c>
      <c r="T59" s="6">
        <f t="shared" si="58"/>
        <v>0.63541666666666652</v>
      </c>
      <c r="U59" s="6">
        <f t="shared" si="55"/>
        <v>0.65624999999999989</v>
      </c>
      <c r="V59" s="6">
        <f t="shared" si="59"/>
        <v>0.67708333333333315</v>
      </c>
      <c r="W59" s="6">
        <f t="shared" si="60"/>
        <v>0.71874999999999989</v>
      </c>
      <c r="X59" s="6">
        <f t="shared" si="61"/>
        <v>0.76041666666666652</v>
      </c>
      <c r="Y59" s="6">
        <f t="shared" si="56"/>
        <v>0.80208333333333326</v>
      </c>
      <c r="Z59" s="6">
        <f t="shared" si="47"/>
        <v>0.88541666666666652</v>
      </c>
      <c r="AB59" s="6">
        <f t="shared" si="48"/>
        <v>0.21874999999999992</v>
      </c>
      <c r="AC59" s="6">
        <f t="shared" si="49"/>
        <v>0.38541666666666652</v>
      </c>
      <c r="AD59" s="6">
        <f t="shared" si="50"/>
        <v>0.55208333333333315</v>
      </c>
      <c r="AE59" s="6">
        <f t="shared" si="51"/>
        <v>0.71874999999999978</v>
      </c>
      <c r="AF59" s="6">
        <f t="shared" si="52"/>
        <v>0.88541666666666641</v>
      </c>
      <c r="AG59" s="6"/>
      <c r="AH59" s="6"/>
      <c r="AI59" s="6"/>
    </row>
    <row r="60" spans="1:35" x14ac:dyDescent="0.25">
      <c r="A60" s="9" t="s">
        <v>107</v>
      </c>
      <c r="B60" s="9">
        <v>3</v>
      </c>
      <c r="D60" s="6">
        <f t="shared" si="45"/>
        <v>0.2138888888888888</v>
      </c>
      <c r="E60" s="6">
        <f t="shared" si="45"/>
        <v>0.24166666666666659</v>
      </c>
      <c r="F60" s="6">
        <f t="shared" si="45"/>
        <v>0.26249999999999996</v>
      </c>
      <c r="G60" s="6">
        <f t="shared" si="45"/>
        <v>0.28333333333333321</v>
      </c>
      <c r="H60" s="6">
        <f t="shared" si="45"/>
        <v>0.30416666666666653</v>
      </c>
      <c r="I60" s="6">
        <f t="shared" si="45"/>
        <v>0.3249999999999999</v>
      </c>
      <c r="J60" s="6">
        <f t="shared" si="45"/>
        <v>0.34583333333333321</v>
      </c>
      <c r="K60" s="6">
        <f t="shared" si="45"/>
        <v>0.36666666666666653</v>
      </c>
      <c r="L60" s="6">
        <f t="shared" si="45"/>
        <v>0.3874999999999999</v>
      </c>
      <c r="M60" s="6">
        <f t="shared" si="62"/>
        <v>0.42916666666666653</v>
      </c>
      <c r="N60" s="6">
        <f t="shared" si="62"/>
        <v>0.47083333333333321</v>
      </c>
      <c r="O60" s="6">
        <f t="shared" si="62"/>
        <v>0.51249999999999996</v>
      </c>
      <c r="P60" s="6">
        <f t="shared" si="62"/>
        <v>0.55416666666666659</v>
      </c>
      <c r="Q60" s="6">
        <f t="shared" si="53"/>
        <v>0.57499999999999984</v>
      </c>
      <c r="R60" s="6">
        <f t="shared" si="57"/>
        <v>0.59583333333333321</v>
      </c>
      <c r="S60" s="6">
        <f t="shared" si="54"/>
        <v>0.61666666666666659</v>
      </c>
      <c r="T60" s="6">
        <f t="shared" si="58"/>
        <v>0.63749999999999984</v>
      </c>
      <c r="U60" s="6">
        <f t="shared" si="55"/>
        <v>0.65833333333333321</v>
      </c>
      <c r="V60" s="6">
        <f t="shared" si="59"/>
        <v>0.67916666666666647</v>
      </c>
      <c r="W60" s="6">
        <f t="shared" si="60"/>
        <v>0.72083333333333321</v>
      </c>
      <c r="X60" s="6">
        <f t="shared" si="61"/>
        <v>0.76249999999999984</v>
      </c>
      <c r="Y60" s="6">
        <f t="shared" si="56"/>
        <v>0.80416666666666659</v>
      </c>
      <c r="Z60" s="6">
        <f t="shared" si="47"/>
        <v>0.88749999999999984</v>
      </c>
      <c r="AB60" s="6">
        <f t="shared" si="48"/>
        <v>0.22083333333333324</v>
      </c>
      <c r="AC60" s="6">
        <f t="shared" si="49"/>
        <v>0.38749999999999984</v>
      </c>
      <c r="AD60" s="6">
        <f t="shared" si="50"/>
        <v>0.55416666666666647</v>
      </c>
      <c r="AE60" s="6">
        <f t="shared" si="51"/>
        <v>0.7208333333333331</v>
      </c>
      <c r="AF60" s="6">
        <f t="shared" si="52"/>
        <v>0.88749999999999973</v>
      </c>
      <c r="AG60" s="6"/>
      <c r="AH60" s="6"/>
      <c r="AI60" s="6"/>
    </row>
    <row r="61" spans="1:35" x14ac:dyDescent="0.25">
      <c r="A61" s="9" t="s">
        <v>117</v>
      </c>
      <c r="B61" s="9">
        <v>2</v>
      </c>
      <c r="D61" s="6">
        <f t="shared" si="45"/>
        <v>0.21527777777777768</v>
      </c>
      <c r="E61" s="6">
        <f t="shared" si="45"/>
        <v>0.24305555555555547</v>
      </c>
      <c r="F61" s="6">
        <f t="shared" si="45"/>
        <v>0.26388888888888884</v>
      </c>
      <c r="G61" s="6">
        <f t="shared" si="45"/>
        <v>0.2847222222222221</v>
      </c>
      <c r="H61" s="6">
        <f t="shared" si="45"/>
        <v>0.30555555555555541</v>
      </c>
      <c r="I61" s="6">
        <f t="shared" si="45"/>
        <v>0.32638888888888878</v>
      </c>
      <c r="J61" s="6">
        <f t="shared" si="45"/>
        <v>0.3472222222222221</v>
      </c>
      <c r="K61" s="6">
        <f t="shared" si="45"/>
        <v>0.36805555555555541</v>
      </c>
      <c r="L61" s="6">
        <f t="shared" si="45"/>
        <v>0.38888888888888878</v>
      </c>
      <c r="M61" s="6">
        <f t="shared" si="62"/>
        <v>0.43055555555555541</v>
      </c>
      <c r="N61" s="6">
        <f t="shared" si="62"/>
        <v>0.4722222222222221</v>
      </c>
      <c r="O61" s="6">
        <f t="shared" si="62"/>
        <v>0.51388888888888884</v>
      </c>
      <c r="P61" s="6">
        <f t="shared" si="62"/>
        <v>0.55555555555555547</v>
      </c>
      <c r="Q61" s="6">
        <f t="shared" si="53"/>
        <v>0.57638888888888873</v>
      </c>
      <c r="R61" s="6">
        <f t="shared" si="57"/>
        <v>0.5972222222222221</v>
      </c>
      <c r="S61" s="6">
        <f t="shared" si="54"/>
        <v>0.61805555555555547</v>
      </c>
      <c r="T61" s="6">
        <f t="shared" si="58"/>
        <v>0.63888888888888873</v>
      </c>
      <c r="U61" s="6">
        <f t="shared" si="55"/>
        <v>0.6597222222222221</v>
      </c>
      <c r="V61" s="6">
        <f t="shared" si="59"/>
        <v>0.68055555555555536</v>
      </c>
      <c r="W61" s="6">
        <f t="shared" si="60"/>
        <v>0.7222222222222221</v>
      </c>
      <c r="X61" s="6">
        <f t="shared" si="61"/>
        <v>0.76388888888888873</v>
      </c>
      <c r="Y61" s="6">
        <f t="shared" si="56"/>
        <v>0.80555555555555547</v>
      </c>
      <c r="Z61" s="6">
        <f t="shared" si="47"/>
        <v>0.88888888888888873</v>
      </c>
      <c r="AB61" s="6">
        <f t="shared" si="48"/>
        <v>0.22222222222222213</v>
      </c>
      <c r="AC61" s="6">
        <f t="shared" si="49"/>
        <v>0.38888888888888873</v>
      </c>
      <c r="AD61" s="6">
        <f t="shared" si="50"/>
        <v>0.55555555555555536</v>
      </c>
      <c r="AE61" s="6">
        <f t="shared" si="51"/>
        <v>0.72222222222222199</v>
      </c>
      <c r="AF61" s="6">
        <f t="shared" si="52"/>
        <v>0.88888888888888862</v>
      </c>
      <c r="AG61" s="6"/>
      <c r="AH61" s="6"/>
      <c r="AI61" s="6"/>
    </row>
    <row r="62" spans="1:35" x14ac:dyDescent="0.25">
      <c r="A62" s="9" t="s">
        <v>54</v>
      </c>
      <c r="B62" s="9">
        <v>2</v>
      </c>
      <c r="D62" s="6">
        <f t="shared" si="45"/>
        <v>0.21666666666666656</v>
      </c>
      <c r="E62" s="6">
        <f t="shared" si="45"/>
        <v>0.24444444444444435</v>
      </c>
      <c r="F62" s="6">
        <f t="shared" si="45"/>
        <v>0.26527777777777772</v>
      </c>
      <c r="G62" s="6">
        <f t="shared" si="45"/>
        <v>0.28611111111111098</v>
      </c>
      <c r="H62" s="6">
        <f t="shared" si="45"/>
        <v>0.3069444444444443</v>
      </c>
      <c r="I62" s="6">
        <f t="shared" si="45"/>
        <v>0.32777777777777767</v>
      </c>
      <c r="J62" s="6">
        <f t="shared" si="45"/>
        <v>0.34861111111111098</v>
      </c>
      <c r="K62" s="6">
        <f t="shared" si="45"/>
        <v>0.3694444444444443</v>
      </c>
      <c r="L62" s="6">
        <f t="shared" si="45"/>
        <v>0.39027777777777767</v>
      </c>
      <c r="M62" s="6">
        <f t="shared" si="62"/>
        <v>0.4319444444444443</v>
      </c>
      <c r="N62" s="6">
        <f t="shared" si="62"/>
        <v>0.47361111111111098</v>
      </c>
      <c r="O62" s="6">
        <f t="shared" si="62"/>
        <v>0.51527777777777772</v>
      </c>
      <c r="P62" s="6">
        <f t="shared" si="62"/>
        <v>0.55694444444444435</v>
      </c>
      <c r="Q62" s="6">
        <f t="shared" si="53"/>
        <v>0.57777777777777761</v>
      </c>
      <c r="R62" s="6">
        <f t="shared" si="57"/>
        <v>0.59861111111111098</v>
      </c>
      <c r="S62" s="6">
        <f t="shared" si="54"/>
        <v>0.61944444444444435</v>
      </c>
      <c r="T62" s="6">
        <f t="shared" si="58"/>
        <v>0.64027777777777761</v>
      </c>
      <c r="U62" s="6">
        <f t="shared" si="55"/>
        <v>0.66111111111111098</v>
      </c>
      <c r="V62" s="6">
        <f t="shared" si="59"/>
        <v>0.68194444444444424</v>
      </c>
      <c r="W62" s="6">
        <f t="shared" si="60"/>
        <v>0.72361111111111098</v>
      </c>
      <c r="X62" s="6">
        <f t="shared" si="61"/>
        <v>0.76527777777777761</v>
      </c>
      <c r="Y62" s="6">
        <f t="shared" si="56"/>
        <v>0.80694444444444435</v>
      </c>
      <c r="Z62" s="6">
        <f t="shared" si="47"/>
        <v>0.89027777777777761</v>
      </c>
      <c r="AB62" s="6">
        <f t="shared" si="48"/>
        <v>0.22361111111111101</v>
      </c>
      <c r="AC62" s="6">
        <f t="shared" si="49"/>
        <v>0.39027777777777761</v>
      </c>
      <c r="AD62" s="6">
        <f t="shared" si="50"/>
        <v>0.55694444444444424</v>
      </c>
      <c r="AE62" s="6">
        <f t="shared" si="51"/>
        <v>0.72361111111111087</v>
      </c>
      <c r="AF62" s="6">
        <f t="shared" si="52"/>
        <v>0.8902777777777775</v>
      </c>
      <c r="AG62" s="6"/>
      <c r="AH62" s="6"/>
      <c r="AI62" s="6"/>
    </row>
    <row r="63" spans="1:35" x14ac:dyDescent="0.25">
      <c r="A63" s="9" t="s">
        <v>53</v>
      </c>
      <c r="B63" s="9">
        <v>2</v>
      </c>
      <c r="D63" s="6">
        <f t="shared" si="45"/>
        <v>0.21805555555555545</v>
      </c>
      <c r="E63" s="6">
        <f t="shared" si="45"/>
        <v>0.24583333333333324</v>
      </c>
      <c r="F63" s="6">
        <f t="shared" si="45"/>
        <v>0.26666666666666661</v>
      </c>
      <c r="G63" s="6">
        <f t="shared" si="45"/>
        <v>0.28749999999999987</v>
      </c>
      <c r="H63" s="6">
        <f t="shared" si="45"/>
        <v>0.30833333333333318</v>
      </c>
      <c r="I63" s="6">
        <f t="shared" si="45"/>
        <v>0.32916666666666655</v>
      </c>
      <c r="J63" s="6">
        <f t="shared" si="45"/>
        <v>0.34999999999999987</v>
      </c>
      <c r="K63" s="6">
        <f t="shared" si="45"/>
        <v>0.37083333333333318</v>
      </c>
      <c r="L63" s="6">
        <f t="shared" si="45"/>
        <v>0.39166666666666655</v>
      </c>
      <c r="M63" s="6">
        <f t="shared" si="62"/>
        <v>0.43333333333333318</v>
      </c>
      <c r="N63" s="6">
        <f t="shared" si="62"/>
        <v>0.47499999999999987</v>
      </c>
      <c r="O63" s="6">
        <f t="shared" si="62"/>
        <v>0.51666666666666661</v>
      </c>
      <c r="P63" s="6">
        <f t="shared" si="62"/>
        <v>0.55833333333333324</v>
      </c>
      <c r="Q63" s="6">
        <f t="shared" si="53"/>
        <v>0.5791666666666665</v>
      </c>
      <c r="R63" s="6">
        <f t="shared" si="57"/>
        <v>0.59999999999999987</v>
      </c>
      <c r="S63" s="6">
        <f t="shared" si="54"/>
        <v>0.62083333333333324</v>
      </c>
      <c r="T63" s="6">
        <f t="shared" si="58"/>
        <v>0.6416666666666665</v>
      </c>
      <c r="U63" s="6">
        <f t="shared" si="55"/>
        <v>0.66249999999999987</v>
      </c>
      <c r="V63" s="6">
        <f t="shared" si="59"/>
        <v>0.68333333333333313</v>
      </c>
      <c r="W63" s="6">
        <f t="shared" si="60"/>
        <v>0.72499999999999987</v>
      </c>
      <c r="X63" s="6">
        <f t="shared" si="61"/>
        <v>0.7666666666666665</v>
      </c>
      <c r="Y63" s="6">
        <f t="shared" si="56"/>
        <v>0.80833333333333324</v>
      </c>
      <c r="Z63" s="6">
        <f t="shared" si="47"/>
        <v>0.8916666666666665</v>
      </c>
      <c r="AB63" s="6">
        <f t="shared" si="48"/>
        <v>0.22499999999999989</v>
      </c>
      <c r="AC63" s="6">
        <f t="shared" si="49"/>
        <v>0.3916666666666665</v>
      </c>
      <c r="AD63" s="6">
        <f t="shared" si="50"/>
        <v>0.55833333333333313</v>
      </c>
      <c r="AE63" s="6">
        <f t="shared" si="51"/>
        <v>0.72499999999999976</v>
      </c>
      <c r="AF63" s="6">
        <f t="shared" si="52"/>
        <v>0.89166666666666639</v>
      </c>
      <c r="AG63" s="6"/>
      <c r="AH63" s="6"/>
      <c r="AI63" s="6"/>
    </row>
    <row r="64" spans="1:35" x14ac:dyDescent="0.25">
      <c r="A64" s="9" t="s">
        <v>51</v>
      </c>
      <c r="B64" s="9">
        <v>1</v>
      </c>
      <c r="D64" s="6">
        <f t="shared" si="45"/>
        <v>0.21874999999999989</v>
      </c>
      <c r="E64" s="6">
        <f t="shared" si="45"/>
        <v>0.24652777777777768</v>
      </c>
      <c r="F64" s="6">
        <f t="shared" si="45"/>
        <v>0.26736111111111105</v>
      </c>
      <c r="G64" s="6">
        <f t="shared" si="45"/>
        <v>0.28819444444444431</v>
      </c>
      <c r="H64" s="6">
        <f t="shared" si="45"/>
        <v>0.30902777777777762</v>
      </c>
      <c r="I64" s="6">
        <f t="shared" si="45"/>
        <v>0.32986111111111099</v>
      </c>
      <c r="J64" s="6">
        <f t="shared" si="45"/>
        <v>0.35069444444444431</v>
      </c>
      <c r="K64" s="6">
        <f t="shared" si="45"/>
        <v>0.37152777777777762</v>
      </c>
      <c r="L64" s="6">
        <f t="shared" si="45"/>
        <v>0.39236111111111099</v>
      </c>
      <c r="M64" s="6">
        <f t="shared" si="62"/>
        <v>0.43402777777777762</v>
      </c>
      <c r="N64" s="6">
        <f t="shared" si="62"/>
        <v>0.47569444444444431</v>
      </c>
      <c r="O64" s="6">
        <f t="shared" si="62"/>
        <v>0.51736111111111105</v>
      </c>
      <c r="P64" s="6">
        <f t="shared" si="62"/>
        <v>0.55902777777777768</v>
      </c>
      <c r="Q64" s="6">
        <f t="shared" si="53"/>
        <v>0.57986111111111094</v>
      </c>
      <c r="R64" s="6">
        <f t="shared" si="57"/>
        <v>0.60069444444444431</v>
      </c>
      <c r="S64" s="6">
        <f t="shared" si="54"/>
        <v>0.62152777777777768</v>
      </c>
      <c r="T64" s="6">
        <f t="shared" si="58"/>
        <v>0.64236111111111094</v>
      </c>
      <c r="U64" s="6">
        <f t="shared" si="55"/>
        <v>0.66319444444444431</v>
      </c>
      <c r="V64" s="6">
        <f t="shared" si="59"/>
        <v>0.68402777777777757</v>
      </c>
      <c r="W64" s="6">
        <f t="shared" si="60"/>
        <v>0.72569444444444431</v>
      </c>
      <c r="X64" s="6">
        <f t="shared" si="61"/>
        <v>0.76736111111111094</v>
      </c>
      <c r="Y64" s="6">
        <f t="shared" si="56"/>
        <v>0.80902777777777768</v>
      </c>
      <c r="Z64" s="6">
        <f t="shared" si="47"/>
        <v>0.89236111111111094</v>
      </c>
      <c r="AB64" s="6">
        <f t="shared" si="48"/>
        <v>0.22569444444444434</v>
      </c>
      <c r="AC64" s="6">
        <f t="shared" si="49"/>
        <v>0.39236111111111094</v>
      </c>
      <c r="AD64" s="6">
        <f t="shared" si="50"/>
        <v>0.55902777777777757</v>
      </c>
      <c r="AE64" s="6">
        <f t="shared" si="51"/>
        <v>0.7256944444444442</v>
      </c>
      <c r="AF64" s="6">
        <f t="shared" si="52"/>
        <v>0.89236111111111083</v>
      </c>
      <c r="AG64" s="6"/>
      <c r="AH64" s="6"/>
      <c r="AI64" s="6"/>
    </row>
    <row r="65" spans="1:35" x14ac:dyDescent="0.25">
      <c r="A65" s="9" t="s">
        <v>50</v>
      </c>
      <c r="B65" s="9">
        <v>1</v>
      </c>
      <c r="D65" s="6">
        <f t="shared" si="45"/>
        <v>0.21944444444444433</v>
      </c>
      <c r="E65" s="6">
        <f t="shared" si="45"/>
        <v>0.24722222222222212</v>
      </c>
      <c r="F65" s="6">
        <f t="shared" si="45"/>
        <v>0.26805555555555549</v>
      </c>
      <c r="G65" s="6">
        <f t="shared" si="45"/>
        <v>0.28888888888888875</v>
      </c>
      <c r="H65" s="6">
        <f t="shared" si="45"/>
        <v>0.30972222222222207</v>
      </c>
      <c r="I65" s="6">
        <f t="shared" si="45"/>
        <v>0.33055555555555544</v>
      </c>
      <c r="J65" s="6">
        <f t="shared" si="45"/>
        <v>0.35138888888888875</v>
      </c>
      <c r="K65" s="6">
        <f t="shared" si="45"/>
        <v>0.37222222222222207</v>
      </c>
      <c r="L65" s="6">
        <f t="shared" si="45"/>
        <v>0.39305555555555544</v>
      </c>
      <c r="M65" s="6">
        <f t="shared" si="62"/>
        <v>0.43472222222222207</v>
      </c>
      <c r="N65" s="6">
        <f t="shared" si="62"/>
        <v>0.47638888888888875</v>
      </c>
      <c r="O65" s="6">
        <f t="shared" si="62"/>
        <v>0.51805555555555549</v>
      </c>
      <c r="P65" s="6">
        <f t="shared" si="62"/>
        <v>0.55972222222222212</v>
      </c>
      <c r="Q65" s="6">
        <f t="shared" si="53"/>
        <v>0.58055555555555538</v>
      </c>
      <c r="R65" s="6">
        <f t="shared" si="57"/>
        <v>0.60138888888888875</v>
      </c>
      <c r="S65" s="6">
        <f t="shared" si="54"/>
        <v>0.62222222222222212</v>
      </c>
      <c r="T65" s="6">
        <f t="shared" si="58"/>
        <v>0.64305555555555538</v>
      </c>
      <c r="U65" s="6">
        <f t="shared" si="55"/>
        <v>0.66388888888888875</v>
      </c>
      <c r="V65" s="6">
        <f t="shared" si="59"/>
        <v>0.68472222222222201</v>
      </c>
      <c r="W65" s="6">
        <f t="shared" si="60"/>
        <v>0.72638888888888875</v>
      </c>
      <c r="X65" s="6">
        <f t="shared" si="61"/>
        <v>0.76805555555555538</v>
      </c>
      <c r="Y65" s="6">
        <f t="shared" si="56"/>
        <v>0.80972222222222212</v>
      </c>
      <c r="Z65" s="6">
        <f t="shared" si="47"/>
        <v>0.89305555555555538</v>
      </c>
      <c r="AB65" s="6">
        <f t="shared" si="48"/>
        <v>0.22638888888888878</v>
      </c>
      <c r="AC65" s="6">
        <f t="shared" si="49"/>
        <v>0.39305555555555538</v>
      </c>
      <c r="AD65" s="6">
        <f t="shared" si="50"/>
        <v>0.55972222222222201</v>
      </c>
      <c r="AE65" s="6">
        <f t="shared" si="51"/>
        <v>0.72638888888888864</v>
      </c>
      <c r="AF65" s="6">
        <f t="shared" si="52"/>
        <v>0.89305555555555527</v>
      </c>
      <c r="AG65" s="6"/>
      <c r="AH65" s="6"/>
      <c r="AI65" s="6"/>
    </row>
    <row r="66" spans="1:35" x14ac:dyDescent="0.25">
      <c r="A66" s="18" t="s">
        <v>306</v>
      </c>
      <c r="B66" s="18">
        <v>1</v>
      </c>
      <c r="D66" s="6">
        <f t="shared" ref="D66:P67" si="63">D65+($B66/1440)</f>
        <v>0.22013888888888877</v>
      </c>
      <c r="E66" s="6">
        <f t="shared" si="63"/>
        <v>0.24791666666666656</v>
      </c>
      <c r="F66" s="6">
        <f t="shared" si="63"/>
        <v>0.26874999999999993</v>
      </c>
      <c r="G66" s="6">
        <f t="shared" si="63"/>
        <v>0.28958333333333319</v>
      </c>
      <c r="H66" s="6">
        <f t="shared" si="63"/>
        <v>0.31041666666666651</v>
      </c>
      <c r="I66" s="6">
        <f t="shared" si="63"/>
        <v>0.33124999999999988</v>
      </c>
      <c r="J66" s="6">
        <f t="shared" si="63"/>
        <v>0.35208333333333319</v>
      </c>
      <c r="K66" s="6">
        <f t="shared" si="63"/>
        <v>0.37291666666666651</v>
      </c>
      <c r="L66" s="6">
        <f t="shared" si="63"/>
        <v>0.39374999999999988</v>
      </c>
      <c r="M66" s="6">
        <f t="shared" si="63"/>
        <v>0.43541666666666651</v>
      </c>
      <c r="N66" s="6">
        <f t="shared" si="63"/>
        <v>0.47708333333333319</v>
      </c>
      <c r="O66" s="6">
        <f t="shared" si="63"/>
        <v>0.51874999999999993</v>
      </c>
      <c r="P66" s="6">
        <f t="shared" si="63"/>
        <v>0.56041666666666656</v>
      </c>
      <c r="Q66" s="6">
        <f t="shared" si="53"/>
        <v>0.58124999999999982</v>
      </c>
      <c r="R66" s="6">
        <f t="shared" si="57"/>
        <v>0.60208333333333319</v>
      </c>
      <c r="S66" s="6">
        <f t="shared" si="54"/>
        <v>0.62291666666666656</v>
      </c>
      <c r="T66" s="6">
        <f t="shared" si="58"/>
        <v>0.64374999999999982</v>
      </c>
      <c r="U66" s="6">
        <f t="shared" si="55"/>
        <v>0.66458333333333319</v>
      </c>
      <c r="V66" s="6">
        <f t="shared" si="59"/>
        <v>0.68541666666666645</v>
      </c>
      <c r="W66" s="6">
        <f t="shared" si="60"/>
        <v>0.72708333333333319</v>
      </c>
      <c r="X66" s="6">
        <f t="shared" si="61"/>
        <v>0.76874999999999982</v>
      </c>
      <c r="Y66" s="6">
        <f t="shared" si="56"/>
        <v>0.81041666666666656</v>
      </c>
      <c r="Z66" s="6">
        <f t="shared" si="47"/>
        <v>0.89374999999999982</v>
      </c>
      <c r="AB66" s="6">
        <f t="shared" si="48"/>
        <v>0.22708333333333322</v>
      </c>
      <c r="AC66" s="6">
        <f t="shared" si="49"/>
        <v>0.39374999999999982</v>
      </c>
      <c r="AD66" s="6">
        <f t="shared" si="50"/>
        <v>0.56041666666666645</v>
      </c>
      <c r="AE66" s="6">
        <f t="shared" si="51"/>
        <v>0.72708333333333308</v>
      </c>
      <c r="AF66" s="6">
        <f t="shared" si="52"/>
        <v>0.89374999999999971</v>
      </c>
      <c r="AG66" s="6"/>
      <c r="AH66" s="6"/>
      <c r="AI66" s="6"/>
    </row>
    <row r="67" spans="1:35" x14ac:dyDescent="0.25">
      <c r="A67" s="18" t="s">
        <v>120</v>
      </c>
      <c r="B67" s="18">
        <v>3</v>
      </c>
      <c r="D67" s="6">
        <f t="shared" si="63"/>
        <v>0.2222222222222221</v>
      </c>
      <c r="E67" s="6">
        <f t="shared" si="63"/>
        <v>0.24999999999999989</v>
      </c>
      <c r="F67" s="6">
        <f t="shared" si="63"/>
        <v>0.27083333333333326</v>
      </c>
      <c r="G67" s="6">
        <f t="shared" si="63"/>
        <v>0.29166666666666652</v>
      </c>
      <c r="H67" s="6">
        <f t="shared" si="63"/>
        <v>0.31249999999999983</v>
      </c>
      <c r="I67" s="6">
        <f t="shared" si="63"/>
        <v>0.3333333333333332</v>
      </c>
      <c r="J67" s="6">
        <f t="shared" si="63"/>
        <v>0.35416666666666652</v>
      </c>
      <c r="K67" s="6">
        <f t="shared" si="63"/>
        <v>0.37499999999999983</v>
      </c>
      <c r="L67" s="6">
        <f t="shared" si="63"/>
        <v>0.3958333333333332</v>
      </c>
      <c r="M67" s="6">
        <f t="shared" si="63"/>
        <v>0.43749999999999983</v>
      </c>
      <c r="N67" s="6">
        <f t="shared" si="63"/>
        <v>0.47916666666666652</v>
      </c>
      <c r="O67" s="6">
        <f t="shared" si="63"/>
        <v>0.52083333333333326</v>
      </c>
      <c r="P67" s="6">
        <f t="shared" si="63"/>
        <v>0.56249999999999989</v>
      </c>
      <c r="Q67" s="6">
        <f t="shared" si="53"/>
        <v>0.58333333333333315</v>
      </c>
      <c r="R67" s="6">
        <f t="shared" si="57"/>
        <v>0.60416666666666652</v>
      </c>
      <c r="S67" s="6">
        <f t="shared" si="54"/>
        <v>0.62499999999999989</v>
      </c>
      <c r="T67" s="6">
        <f t="shared" si="58"/>
        <v>0.64583333333333315</v>
      </c>
      <c r="U67" s="6">
        <f t="shared" si="55"/>
        <v>0.66666666666666652</v>
      </c>
      <c r="V67" s="6">
        <f t="shared" si="59"/>
        <v>0.68749999999999978</v>
      </c>
      <c r="W67" s="6">
        <f t="shared" si="60"/>
        <v>0.72916666666666652</v>
      </c>
      <c r="X67" s="6">
        <f t="shared" si="61"/>
        <v>0.77083333333333315</v>
      </c>
      <c r="Y67" s="6">
        <f t="shared" si="56"/>
        <v>0.81249999999999989</v>
      </c>
      <c r="Z67" s="6">
        <f t="shared" si="47"/>
        <v>0.89583333333333315</v>
      </c>
      <c r="AB67" s="6">
        <f t="shared" si="48"/>
        <v>0.22916666666666655</v>
      </c>
      <c r="AC67" s="6">
        <f t="shared" si="49"/>
        <v>0.39583333333333315</v>
      </c>
      <c r="AD67" s="6">
        <f t="shared" si="50"/>
        <v>0.56249999999999978</v>
      </c>
      <c r="AE67" s="6">
        <f t="shared" si="51"/>
        <v>0.72916666666666641</v>
      </c>
      <c r="AF67" s="6">
        <f t="shared" si="52"/>
        <v>0.89583333333333304</v>
      </c>
      <c r="AG67" s="6"/>
      <c r="AH67" s="6"/>
      <c r="AI67" s="6"/>
    </row>
    <row r="68" spans="1:35" x14ac:dyDescent="0.25">
      <c r="A68" s="18" t="s">
        <v>27</v>
      </c>
      <c r="B68" s="5">
        <v>6</v>
      </c>
      <c r="D68" s="5" t="s">
        <v>3</v>
      </c>
      <c r="E68" s="18" t="s">
        <v>3</v>
      </c>
      <c r="F68" s="6">
        <f t="shared" ref="F68:G68" si="64">F67+($B68/1440)</f>
        <v>0.27499999999999991</v>
      </c>
      <c r="G68" s="6">
        <f t="shared" si="64"/>
        <v>0.29583333333333317</v>
      </c>
      <c r="H68" s="6">
        <f t="shared" ref="H68:I68" si="65">H67+($B68/1440)</f>
        <v>0.31666666666666649</v>
      </c>
      <c r="I68" s="6">
        <f t="shared" si="65"/>
        <v>0.33749999999999986</v>
      </c>
      <c r="J68" s="18" t="s">
        <v>3</v>
      </c>
      <c r="K68" s="6">
        <f t="shared" ref="K68:M68" si="66">K67+($B68/1440)</f>
        <v>0.37916666666666649</v>
      </c>
      <c r="L68" s="18" t="s">
        <v>3</v>
      </c>
      <c r="M68" s="6">
        <f t="shared" si="66"/>
        <v>0.44166666666666649</v>
      </c>
      <c r="N68" s="18" t="s">
        <v>3</v>
      </c>
      <c r="O68" s="6">
        <f t="shared" ref="O68:Q68" si="67">O67+($B68/1440)</f>
        <v>0.52499999999999991</v>
      </c>
      <c r="P68" s="18" t="s">
        <v>3</v>
      </c>
      <c r="Q68" s="6">
        <f t="shared" si="67"/>
        <v>0.5874999999999998</v>
      </c>
      <c r="R68" s="18" t="s">
        <v>3</v>
      </c>
      <c r="S68" s="6">
        <f t="shared" ref="S68" si="68">S67+($B68/1440)</f>
        <v>0.62916666666666654</v>
      </c>
      <c r="T68" s="18" t="s">
        <v>3</v>
      </c>
      <c r="U68" s="18" t="s">
        <v>3</v>
      </c>
      <c r="V68" s="18" t="s">
        <v>3</v>
      </c>
      <c r="W68" s="18" t="s">
        <v>3</v>
      </c>
      <c r="X68" s="6">
        <f t="shared" si="61"/>
        <v>0.7749999999999998</v>
      </c>
      <c r="Y68" s="18" t="s">
        <v>3</v>
      </c>
      <c r="Z68" s="18" t="s">
        <v>3</v>
      </c>
      <c r="AB68" s="18" t="s">
        <v>3</v>
      </c>
      <c r="AC68" s="18" t="s">
        <v>3</v>
      </c>
      <c r="AD68" s="18" t="s">
        <v>3</v>
      </c>
      <c r="AE68" s="18" t="s">
        <v>3</v>
      </c>
      <c r="AF68" s="18" t="s">
        <v>3</v>
      </c>
      <c r="AG68" s="6"/>
      <c r="AH68" s="6"/>
      <c r="AI68" s="6"/>
    </row>
    <row r="69" spans="1:35" x14ac:dyDescent="0.25">
      <c r="A69" s="18" t="s">
        <v>150</v>
      </c>
      <c r="B69" s="18">
        <v>4</v>
      </c>
      <c r="D69" s="5" t="s">
        <v>3</v>
      </c>
      <c r="E69" s="18" t="s">
        <v>3</v>
      </c>
      <c r="F69" s="6">
        <f t="shared" ref="F69:G69" si="69">F68+($B69/1440)</f>
        <v>0.27777777777777768</v>
      </c>
      <c r="G69" s="6">
        <f t="shared" si="69"/>
        <v>0.29861111111111094</v>
      </c>
      <c r="H69" s="6">
        <f t="shared" ref="H69:I69" si="70">H68+($B69/1440)</f>
        <v>0.31944444444444425</v>
      </c>
      <c r="I69" s="6">
        <f t="shared" si="70"/>
        <v>0.34027777777777762</v>
      </c>
      <c r="J69" s="18" t="s">
        <v>3</v>
      </c>
      <c r="K69" s="6">
        <f t="shared" ref="K69:M69" si="71">K68+($B69/1440)</f>
        <v>0.38194444444444425</v>
      </c>
      <c r="L69" s="18" t="s">
        <v>3</v>
      </c>
      <c r="M69" s="6">
        <f t="shared" si="71"/>
        <v>0.44444444444444425</v>
      </c>
      <c r="N69" s="18" t="s">
        <v>3</v>
      </c>
      <c r="O69" s="6">
        <f t="shared" ref="O69:Q69" si="72">O68+($B69/1440)</f>
        <v>0.52777777777777768</v>
      </c>
      <c r="P69" s="18" t="s">
        <v>3</v>
      </c>
      <c r="Q69" s="6">
        <f t="shared" si="72"/>
        <v>0.59027777777777757</v>
      </c>
      <c r="R69" s="18" t="s">
        <v>3</v>
      </c>
      <c r="S69" s="6">
        <f t="shared" ref="S69" si="73">S68+($B69/1440)</f>
        <v>0.63194444444444431</v>
      </c>
      <c r="T69" s="18" t="s">
        <v>3</v>
      </c>
      <c r="U69" s="18" t="s">
        <v>3</v>
      </c>
      <c r="V69" s="18" t="s">
        <v>3</v>
      </c>
      <c r="W69" s="18" t="s">
        <v>3</v>
      </c>
      <c r="X69" s="6">
        <f t="shared" si="61"/>
        <v>0.77777777777777757</v>
      </c>
      <c r="Y69" s="18" t="s">
        <v>3</v>
      </c>
      <c r="Z69" s="18" t="s">
        <v>3</v>
      </c>
      <c r="AB69" s="18" t="s">
        <v>3</v>
      </c>
      <c r="AC69" s="18" t="s">
        <v>3</v>
      </c>
      <c r="AD69" s="18" t="s">
        <v>3</v>
      </c>
      <c r="AE69" s="18" t="s">
        <v>3</v>
      </c>
      <c r="AF69" s="18" t="s">
        <v>3</v>
      </c>
      <c r="AG69" s="6"/>
      <c r="AH69" s="6"/>
      <c r="AI69" s="6"/>
    </row>
    <row r="70" spans="1:35" x14ac:dyDescent="0.25">
      <c r="A70" s="18" t="s">
        <v>149</v>
      </c>
      <c r="B70" s="18">
        <v>3</v>
      </c>
      <c r="D70" s="5" t="s">
        <v>3</v>
      </c>
      <c r="E70" s="18" t="s">
        <v>3</v>
      </c>
      <c r="F70" s="6">
        <f t="shared" ref="F70:G70" si="74">F69+($B70/1440)</f>
        <v>0.27986111111111101</v>
      </c>
      <c r="G70" s="6">
        <f t="shared" si="74"/>
        <v>0.30069444444444426</v>
      </c>
      <c r="H70" s="6">
        <f t="shared" ref="H70:I70" si="75">H69+($B70/1440)</f>
        <v>0.32152777777777758</v>
      </c>
      <c r="I70" s="6">
        <f t="shared" si="75"/>
        <v>0.34236111111111095</v>
      </c>
      <c r="J70" s="18" t="s">
        <v>3</v>
      </c>
      <c r="K70" s="6">
        <f t="shared" ref="K70:M70" si="76">K69+($B70/1440)</f>
        <v>0.38402777777777758</v>
      </c>
      <c r="L70" s="18" t="s">
        <v>3</v>
      </c>
      <c r="M70" s="6">
        <f t="shared" si="76"/>
        <v>0.44652777777777758</v>
      </c>
      <c r="N70" s="18" t="s">
        <v>3</v>
      </c>
      <c r="O70" s="6">
        <f t="shared" ref="O70:Q70" si="77">O69+($B70/1440)</f>
        <v>0.52986111111111101</v>
      </c>
      <c r="P70" s="18" t="s">
        <v>3</v>
      </c>
      <c r="Q70" s="6">
        <f t="shared" si="77"/>
        <v>0.59236111111111089</v>
      </c>
      <c r="R70" s="18" t="s">
        <v>3</v>
      </c>
      <c r="S70" s="6">
        <f t="shared" ref="S70" si="78">S69+($B70/1440)</f>
        <v>0.63402777777777763</v>
      </c>
      <c r="T70" s="18" t="s">
        <v>3</v>
      </c>
      <c r="U70" s="18" t="s">
        <v>3</v>
      </c>
      <c r="V70" s="18" t="s">
        <v>3</v>
      </c>
      <c r="W70" s="18" t="s">
        <v>3</v>
      </c>
      <c r="X70" s="6">
        <f t="shared" si="61"/>
        <v>0.77986111111111089</v>
      </c>
      <c r="Y70" s="18" t="s">
        <v>3</v>
      </c>
      <c r="Z70" s="18" t="s">
        <v>3</v>
      </c>
      <c r="AB70" s="18" t="s">
        <v>3</v>
      </c>
      <c r="AC70" s="18" t="s">
        <v>3</v>
      </c>
      <c r="AD70" s="18" t="s">
        <v>3</v>
      </c>
      <c r="AE70" s="18" t="s">
        <v>3</v>
      </c>
      <c r="AF70" s="18" t="s">
        <v>3</v>
      </c>
      <c r="AG70" s="6"/>
      <c r="AH70" s="6"/>
      <c r="AI70" s="6"/>
    </row>
    <row r="71" spans="1:35" x14ac:dyDescent="0.25">
      <c r="D71" s="18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B71" s="6"/>
      <c r="AC71" s="6"/>
      <c r="AD71" s="6"/>
      <c r="AE71" s="6"/>
      <c r="AF71" s="6"/>
      <c r="AG71" s="6"/>
      <c r="AH71" s="6"/>
      <c r="AI71" s="6"/>
    </row>
    <row r="72" spans="1:35" x14ac:dyDescent="0.25"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6"/>
      <c r="AC72" s="6"/>
      <c r="AD72" s="6"/>
      <c r="AE72" s="6"/>
      <c r="AF72" s="6"/>
      <c r="AG72" s="6"/>
      <c r="AH72" s="6"/>
      <c r="AI72" s="6"/>
    </row>
    <row r="73" spans="1:35" x14ac:dyDescent="0.25"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B73" s="6"/>
      <c r="AC73" s="6"/>
      <c r="AD73" s="6"/>
      <c r="AE73" s="6"/>
      <c r="AF73" s="6"/>
      <c r="AG73" s="6"/>
      <c r="AH73" s="6"/>
      <c r="AI73" s="6"/>
    </row>
    <row r="74" spans="1:35" x14ac:dyDescent="0.25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1:35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1:35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1:35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1:35" x14ac:dyDescent="0.25">
      <c r="A78" s="4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1:35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1:35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  <row r="82" spans="4:35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B82" s="6"/>
      <c r="AC82" s="6"/>
      <c r="AD82" s="6"/>
      <c r="AE82" s="6"/>
      <c r="AF82" s="6"/>
      <c r="AG82" s="6"/>
      <c r="AH82" s="6"/>
      <c r="AI82" s="6"/>
    </row>
    <row r="83" spans="4:35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B83" s="6"/>
      <c r="AC83" s="6"/>
      <c r="AD83" s="6"/>
      <c r="AE83" s="6"/>
      <c r="AF83" s="6"/>
      <c r="AG83" s="6"/>
      <c r="AH83" s="6"/>
      <c r="AI83" s="6"/>
    </row>
    <row r="84" spans="4:35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B84" s="6"/>
      <c r="AC84" s="6"/>
      <c r="AD84" s="6"/>
      <c r="AE84" s="6"/>
      <c r="AF84" s="6"/>
      <c r="AG84" s="6"/>
      <c r="AH84" s="6"/>
      <c r="AI84" s="6"/>
    </row>
    <row r="85" spans="4:35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B85" s="6"/>
      <c r="AC85" s="6"/>
      <c r="AD85" s="6"/>
      <c r="AE85" s="6"/>
      <c r="AF85" s="6"/>
      <c r="AG85" s="6"/>
      <c r="AH85" s="6"/>
      <c r="AI85" s="6"/>
    </row>
    <row r="86" spans="4:35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B86" s="6"/>
      <c r="AC86" s="6"/>
      <c r="AD86" s="6"/>
      <c r="AE86" s="6"/>
      <c r="AF86" s="6"/>
      <c r="AG86" s="6"/>
      <c r="AH86" s="6"/>
      <c r="AI86" s="6"/>
    </row>
    <row r="87" spans="4:35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B87" s="6"/>
      <c r="AC87" s="6"/>
      <c r="AD87" s="6"/>
      <c r="AE87" s="6"/>
      <c r="AF87" s="6"/>
      <c r="AG87" s="6"/>
      <c r="AH87" s="6"/>
      <c r="AI87" s="6"/>
    </row>
    <row r="88" spans="4:35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B88" s="6"/>
      <c r="AC88" s="6"/>
      <c r="AD88" s="6"/>
      <c r="AE88" s="6"/>
      <c r="AF88" s="6"/>
      <c r="AG88" s="6"/>
      <c r="AH88" s="6"/>
      <c r="AI88" s="6"/>
    </row>
    <row r="89" spans="4:35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B89" s="6"/>
      <c r="AC89" s="6"/>
      <c r="AD89" s="6"/>
      <c r="AE89" s="6"/>
      <c r="AF89" s="6"/>
      <c r="AG89" s="6"/>
      <c r="AH89" s="6"/>
      <c r="AI89" s="6"/>
    </row>
    <row r="90" spans="4:35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B90" s="6"/>
      <c r="AC90" s="6"/>
      <c r="AD90" s="6"/>
      <c r="AE90" s="6"/>
      <c r="AF90" s="6"/>
      <c r="AG90" s="6"/>
      <c r="AH90" s="6"/>
      <c r="AI90" s="6"/>
    </row>
    <row r="91" spans="4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B91" s="6"/>
      <c r="AC91" s="6"/>
      <c r="AD91" s="6"/>
      <c r="AE91" s="6"/>
      <c r="AF91" s="6"/>
      <c r="AG91" s="6"/>
      <c r="AH91" s="6"/>
      <c r="AI91" s="6"/>
    </row>
    <row r="92" spans="4:35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B92" s="6"/>
      <c r="AC92" s="6"/>
      <c r="AD92" s="6"/>
      <c r="AE92" s="6"/>
      <c r="AF92" s="6"/>
      <c r="AG92" s="6"/>
      <c r="AH92" s="6"/>
      <c r="AI92" s="6"/>
    </row>
    <row r="93" spans="4:35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B93" s="6"/>
      <c r="AC93" s="6"/>
      <c r="AD93" s="6"/>
      <c r="AE93" s="6"/>
      <c r="AF93" s="6"/>
      <c r="AG93" s="6"/>
      <c r="AH93" s="6"/>
      <c r="AI93" s="6"/>
    </row>
    <row r="94" spans="4:35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B94" s="6"/>
      <c r="AC94" s="6"/>
      <c r="AD94" s="6"/>
      <c r="AE94" s="6"/>
      <c r="AF94" s="6"/>
      <c r="AG94" s="6"/>
      <c r="AH94" s="6"/>
      <c r="AI94" s="6"/>
    </row>
    <row r="95" spans="4:35" x14ac:dyDescent="0.25"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B95" s="6"/>
      <c r="AC95" s="6"/>
      <c r="AD95" s="6"/>
      <c r="AE95" s="6"/>
      <c r="AF95" s="6"/>
      <c r="AG95" s="6"/>
      <c r="AH95" s="6"/>
      <c r="AI95" s="6"/>
    </row>
  </sheetData>
  <mergeCells count="6">
    <mergeCell ref="B37:C37"/>
    <mergeCell ref="D1:Z1"/>
    <mergeCell ref="AB1:AI1"/>
    <mergeCell ref="D36:Z36"/>
    <mergeCell ref="AB36:AI36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E5E4C-84DB-40D4-8530-F1BC73193D50}">
  <dimension ref="A1:AI110"/>
  <sheetViews>
    <sheetView workbookViewId="0"/>
  </sheetViews>
  <sheetFormatPr defaultRowHeight="15" x14ac:dyDescent="0.25"/>
  <cols>
    <col min="1" max="1" width="42.7109375" style="5" bestFit="1" customWidth="1"/>
    <col min="2" max="2" width="3.5703125" style="5" customWidth="1"/>
    <col min="3" max="3" width="3.5703125" style="18" customWidth="1"/>
    <col min="4" max="6" width="4.5703125" style="5" bestFit="1" customWidth="1"/>
    <col min="7" max="15" width="5.5703125" style="5" bestFit="1" customWidth="1"/>
    <col min="16" max="23" width="5.5703125" style="16" bestFit="1" customWidth="1"/>
    <col min="24" max="26" width="5.5703125" style="16" customWidth="1"/>
    <col min="27" max="27" width="2.140625" style="16" customWidth="1"/>
    <col min="28" max="28" width="4.5703125" style="16" bestFit="1" customWidth="1"/>
    <col min="29" max="32" width="5.5703125" style="16" bestFit="1" customWidth="1"/>
    <col min="33" max="35" width="5.5703125" style="5" bestFit="1" customWidth="1"/>
    <col min="36" max="16384" width="9.140625" style="5"/>
  </cols>
  <sheetData>
    <row r="1" spans="1:35" ht="26.25" x14ac:dyDescent="0.25">
      <c r="A1" s="2">
        <v>615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3" t="s">
        <v>2</v>
      </c>
      <c r="C2" s="25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40">
        <v>25</v>
      </c>
      <c r="Q2" s="40">
        <v>27</v>
      </c>
      <c r="R2" s="40">
        <v>29</v>
      </c>
      <c r="S2" s="40">
        <v>31</v>
      </c>
      <c r="T2" s="40">
        <v>33</v>
      </c>
      <c r="U2" s="40">
        <v>35</v>
      </c>
      <c r="V2" s="40">
        <v>37</v>
      </c>
      <c r="W2" s="40">
        <v>39</v>
      </c>
      <c r="X2" s="40">
        <v>41</v>
      </c>
      <c r="Y2" s="40">
        <v>43</v>
      </c>
      <c r="Z2" s="40">
        <v>45</v>
      </c>
      <c r="AB2" s="40">
        <v>101</v>
      </c>
      <c r="AC2" s="40">
        <v>103</v>
      </c>
      <c r="AD2" s="40">
        <v>105</v>
      </c>
      <c r="AE2" s="40">
        <v>107</v>
      </c>
      <c r="AF2" s="40">
        <v>109</v>
      </c>
      <c r="AG2" s="3">
        <v>111</v>
      </c>
      <c r="AH2" s="3">
        <v>113</v>
      </c>
      <c r="AI2" s="3">
        <v>115</v>
      </c>
    </row>
    <row r="3" spans="1:35" s="18" customFormat="1" x14ac:dyDescent="0.25">
      <c r="A3" s="26" t="s">
        <v>308</v>
      </c>
      <c r="D3" s="11"/>
      <c r="E3" s="32">
        <v>60</v>
      </c>
      <c r="F3" s="32">
        <v>120</v>
      </c>
      <c r="G3" s="32">
        <v>120</v>
      </c>
      <c r="H3" s="32">
        <v>60</v>
      </c>
      <c r="I3" s="32">
        <v>60</v>
      </c>
      <c r="J3" s="32">
        <v>60</v>
      </c>
      <c r="K3" s="32">
        <v>60</v>
      </c>
      <c r="L3" s="32">
        <v>60</v>
      </c>
      <c r="M3" s="32">
        <v>60</v>
      </c>
      <c r="N3" s="32">
        <v>120</v>
      </c>
      <c r="O3" s="32">
        <v>120</v>
      </c>
      <c r="P3" s="32">
        <v>100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6"/>
      <c r="AB3" s="11"/>
      <c r="AC3" s="32">
        <v>480</v>
      </c>
      <c r="AD3" s="32">
        <v>240</v>
      </c>
      <c r="AE3" s="11"/>
      <c r="AF3" s="11"/>
      <c r="AG3" s="6"/>
      <c r="AH3" s="6"/>
      <c r="AI3" s="6"/>
    </row>
    <row r="4" spans="1:35" x14ac:dyDescent="0.25">
      <c r="A4" s="18" t="s">
        <v>120</v>
      </c>
      <c r="B4" s="18">
        <v>0</v>
      </c>
      <c r="D4" s="11">
        <v>0.24374999999999999</v>
      </c>
      <c r="E4" s="6">
        <f t="shared" ref="E4" si="0">D4+E3/1440</f>
        <v>0.28541666666666665</v>
      </c>
      <c r="F4" s="6">
        <f t="shared" ref="F4" si="1">E4+F3/1440</f>
        <v>0.36874999999999997</v>
      </c>
      <c r="G4" s="6">
        <f t="shared" ref="G4" si="2">F4+G3/1440</f>
        <v>0.45208333333333328</v>
      </c>
      <c r="H4" s="6">
        <f t="shared" ref="H4" si="3">G4+H3/1440</f>
        <v>0.49374999999999997</v>
      </c>
      <c r="I4" s="6">
        <f t="shared" ref="I4" si="4">H4+I3/1440</f>
        <v>0.53541666666666665</v>
      </c>
      <c r="J4" s="6">
        <f t="shared" ref="J4" si="5">I4+J3/1440</f>
        <v>0.57708333333333328</v>
      </c>
      <c r="K4" s="6">
        <f t="shared" ref="K4" si="6">J4+K3/1440</f>
        <v>0.61874999999999991</v>
      </c>
      <c r="L4" s="6">
        <f t="shared" ref="L4" si="7">K4+L3/1440</f>
        <v>0.66041666666666654</v>
      </c>
      <c r="M4" s="6">
        <f t="shared" ref="M4" si="8">L4+M3/1440</f>
        <v>0.70208333333333317</v>
      </c>
      <c r="N4" s="6">
        <f t="shared" ref="N4" si="9">M4+N3/1440</f>
        <v>0.78541666666666654</v>
      </c>
      <c r="O4" s="6">
        <f t="shared" ref="O4" si="10">N4+O3/1440</f>
        <v>0.86874999999999991</v>
      </c>
      <c r="P4" s="11">
        <f t="shared" ref="P4" si="11">O4+P3/1440</f>
        <v>0.93819444444444433</v>
      </c>
      <c r="Q4" s="11"/>
      <c r="R4" s="11"/>
      <c r="S4" s="11"/>
      <c r="T4" s="11"/>
      <c r="U4" s="11"/>
      <c r="V4" s="11"/>
      <c r="W4" s="11"/>
      <c r="X4" s="11"/>
      <c r="Y4" s="11"/>
      <c r="Z4" s="11"/>
      <c r="AB4" s="11">
        <v>0.27152777777777776</v>
      </c>
      <c r="AC4" s="11">
        <f t="shared" ref="AC4" si="12">AB4+AC3/1440</f>
        <v>0.60486111111111107</v>
      </c>
      <c r="AD4" s="11">
        <f t="shared" ref="AD4" si="13">AC4+AD3/1440</f>
        <v>0.7715277777777777</v>
      </c>
      <c r="AE4" s="11"/>
      <c r="AF4" s="11"/>
      <c r="AG4" s="6"/>
      <c r="AH4" s="6"/>
      <c r="AI4" s="6"/>
    </row>
    <row r="5" spans="1:35" s="18" customFormat="1" x14ac:dyDescent="0.25">
      <c r="A5" s="18" t="s">
        <v>306</v>
      </c>
      <c r="B5" s="18">
        <v>3</v>
      </c>
      <c r="D5" s="6">
        <f t="shared" ref="D5:D33" si="14">D4+($B5/1440)</f>
        <v>0.24583333333333332</v>
      </c>
      <c r="E5" s="6">
        <f t="shared" ref="E5:E33" si="15">E4+($B5/1440)</f>
        <v>0.28749999999999998</v>
      </c>
      <c r="F5" s="6">
        <f t="shared" ref="F5:F33" si="16">F4+($B5/1440)</f>
        <v>0.37083333333333329</v>
      </c>
      <c r="G5" s="6">
        <f t="shared" ref="G5:G33" si="17">G4+($B5/1440)</f>
        <v>0.45416666666666661</v>
      </c>
      <c r="H5" s="6">
        <f t="shared" ref="H5:H33" si="18">H4+($B5/1440)</f>
        <v>0.49583333333333329</v>
      </c>
      <c r="I5" s="6">
        <f t="shared" ref="I5:I33" si="19">I4+($B5/1440)</f>
        <v>0.53749999999999998</v>
      </c>
      <c r="J5" s="6">
        <f t="shared" ref="J5:J33" si="20">J4+($B5/1440)</f>
        <v>0.57916666666666661</v>
      </c>
      <c r="K5" s="6">
        <f t="shared" ref="K5:K33" si="21">K4+($B5/1440)</f>
        <v>0.62083333333333324</v>
      </c>
      <c r="L5" s="6">
        <f t="shared" ref="L5:L33" si="22">L4+($B5/1440)</f>
        <v>0.66249999999999987</v>
      </c>
      <c r="M5" s="6">
        <f t="shared" ref="M5:M33" si="23">M4+($B5/1440)</f>
        <v>0.7041666666666665</v>
      </c>
      <c r="N5" s="6">
        <f t="shared" ref="N5:N33" si="24">N4+($B5/1440)</f>
        <v>0.78749999999999987</v>
      </c>
      <c r="O5" s="6">
        <f t="shared" ref="O5:O33" si="25">O4+($B5/1440)</f>
        <v>0.87083333333333324</v>
      </c>
      <c r="P5" s="11">
        <f t="shared" ref="P5:P33" si="26">P4+($B5/1440)</f>
        <v>0.94027777777777766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6"/>
      <c r="AB5" s="11">
        <f t="shared" ref="AB5:AD33" si="27">AB4+($B5/1440)</f>
        <v>0.27361111111111108</v>
      </c>
      <c r="AC5" s="11">
        <f t="shared" si="27"/>
        <v>0.6069444444444444</v>
      </c>
      <c r="AD5" s="11">
        <f t="shared" si="27"/>
        <v>0.77361111111111103</v>
      </c>
      <c r="AE5" s="11"/>
      <c r="AF5" s="11"/>
      <c r="AG5" s="6"/>
      <c r="AH5" s="6"/>
      <c r="AI5" s="6"/>
    </row>
    <row r="6" spans="1:35" x14ac:dyDescent="0.25">
      <c r="A6" s="18" t="s">
        <v>50</v>
      </c>
      <c r="B6" s="18">
        <v>1</v>
      </c>
      <c r="D6" s="6">
        <f t="shared" si="14"/>
        <v>0.24652777777777776</v>
      </c>
      <c r="E6" s="6">
        <f t="shared" si="15"/>
        <v>0.28819444444444442</v>
      </c>
      <c r="F6" s="6">
        <f t="shared" si="16"/>
        <v>0.37152777777777773</v>
      </c>
      <c r="G6" s="6">
        <f t="shared" si="17"/>
        <v>0.45486111111111105</v>
      </c>
      <c r="H6" s="6">
        <f t="shared" si="18"/>
        <v>0.49652777777777773</v>
      </c>
      <c r="I6" s="6">
        <f t="shared" si="19"/>
        <v>0.53819444444444442</v>
      </c>
      <c r="J6" s="6">
        <f t="shared" si="20"/>
        <v>0.57986111111111105</v>
      </c>
      <c r="K6" s="6">
        <f t="shared" si="21"/>
        <v>0.62152777777777768</v>
      </c>
      <c r="L6" s="6">
        <f t="shared" si="22"/>
        <v>0.66319444444444431</v>
      </c>
      <c r="M6" s="6">
        <f t="shared" si="23"/>
        <v>0.70486111111111094</v>
      </c>
      <c r="N6" s="6">
        <f t="shared" si="24"/>
        <v>0.78819444444444431</v>
      </c>
      <c r="O6" s="6">
        <f t="shared" si="25"/>
        <v>0.87152777777777768</v>
      </c>
      <c r="P6" s="11">
        <f t="shared" si="26"/>
        <v>0.9409722222222221</v>
      </c>
      <c r="Q6" s="11"/>
      <c r="R6" s="11"/>
      <c r="S6" s="11"/>
      <c r="T6" s="11"/>
      <c r="U6" s="11"/>
      <c r="V6" s="11"/>
      <c r="W6" s="11"/>
      <c r="X6" s="11"/>
      <c r="Y6" s="11"/>
      <c r="Z6" s="11"/>
      <c r="AB6" s="11">
        <f t="shared" si="27"/>
        <v>0.27430555555555552</v>
      </c>
      <c r="AC6" s="11">
        <f t="shared" si="27"/>
        <v>0.60763888888888884</v>
      </c>
      <c r="AD6" s="11">
        <f t="shared" si="27"/>
        <v>0.77430555555555547</v>
      </c>
      <c r="AE6" s="11"/>
      <c r="AF6" s="11"/>
      <c r="AG6" s="6"/>
      <c r="AH6" s="6"/>
      <c r="AI6" s="6"/>
    </row>
    <row r="7" spans="1:35" x14ac:dyDescent="0.25">
      <c r="A7" s="9" t="s">
        <v>51</v>
      </c>
      <c r="B7" s="9">
        <v>1</v>
      </c>
      <c r="D7" s="6">
        <f t="shared" si="14"/>
        <v>0.2472222222222222</v>
      </c>
      <c r="E7" s="6">
        <f t="shared" si="15"/>
        <v>0.28888888888888886</v>
      </c>
      <c r="F7" s="6">
        <f t="shared" si="16"/>
        <v>0.37222222222222218</v>
      </c>
      <c r="G7" s="6">
        <f t="shared" si="17"/>
        <v>0.45555555555555549</v>
      </c>
      <c r="H7" s="6">
        <f t="shared" si="18"/>
        <v>0.49722222222222218</v>
      </c>
      <c r="I7" s="6">
        <f t="shared" si="19"/>
        <v>0.53888888888888886</v>
      </c>
      <c r="J7" s="6">
        <f t="shared" si="20"/>
        <v>0.58055555555555549</v>
      </c>
      <c r="K7" s="6">
        <f t="shared" si="21"/>
        <v>0.62222222222222212</v>
      </c>
      <c r="L7" s="6">
        <f t="shared" si="22"/>
        <v>0.66388888888888875</v>
      </c>
      <c r="M7" s="6">
        <f t="shared" si="23"/>
        <v>0.70555555555555538</v>
      </c>
      <c r="N7" s="6">
        <f t="shared" si="24"/>
        <v>0.78888888888888875</v>
      </c>
      <c r="O7" s="6">
        <f t="shared" si="25"/>
        <v>0.87222222222222212</v>
      </c>
      <c r="P7" s="11">
        <f t="shared" si="26"/>
        <v>0.94166666666666654</v>
      </c>
      <c r="Q7" s="11"/>
      <c r="R7" s="11"/>
      <c r="S7" s="11"/>
      <c r="T7" s="11"/>
      <c r="U7" s="11"/>
      <c r="V7" s="11"/>
      <c r="W7" s="11"/>
      <c r="X7" s="11"/>
      <c r="Y7" s="11"/>
      <c r="Z7" s="11"/>
      <c r="AB7" s="11">
        <f t="shared" si="27"/>
        <v>0.27499999999999997</v>
      </c>
      <c r="AC7" s="11">
        <f t="shared" ref="AC7:AD14" si="28">AC6+($B7/1440)</f>
        <v>0.60833333333333328</v>
      </c>
      <c r="AD7" s="11">
        <f t="shared" si="28"/>
        <v>0.77499999999999991</v>
      </c>
      <c r="AE7" s="11"/>
      <c r="AF7" s="11"/>
      <c r="AG7" s="6"/>
      <c r="AH7" s="6"/>
      <c r="AI7" s="6"/>
    </row>
    <row r="8" spans="1:35" x14ac:dyDescent="0.25">
      <c r="A8" s="9" t="s">
        <v>52</v>
      </c>
      <c r="B8" s="9">
        <v>1</v>
      </c>
      <c r="D8" s="6">
        <f t="shared" si="14"/>
        <v>0.24791666666666665</v>
      </c>
      <c r="E8" s="6">
        <f t="shared" si="15"/>
        <v>0.2895833333333333</v>
      </c>
      <c r="F8" s="6">
        <f t="shared" si="16"/>
        <v>0.37291666666666662</v>
      </c>
      <c r="G8" s="6">
        <f t="shared" si="17"/>
        <v>0.45624999999999993</v>
      </c>
      <c r="H8" s="6">
        <f t="shared" si="18"/>
        <v>0.49791666666666662</v>
      </c>
      <c r="I8" s="6">
        <f t="shared" si="19"/>
        <v>0.5395833333333333</v>
      </c>
      <c r="J8" s="6">
        <f t="shared" si="20"/>
        <v>0.58124999999999993</v>
      </c>
      <c r="K8" s="6">
        <f t="shared" si="21"/>
        <v>0.62291666666666656</v>
      </c>
      <c r="L8" s="6">
        <f t="shared" si="22"/>
        <v>0.66458333333333319</v>
      </c>
      <c r="M8" s="6">
        <f t="shared" si="23"/>
        <v>0.70624999999999982</v>
      </c>
      <c r="N8" s="6">
        <f t="shared" si="24"/>
        <v>0.78958333333333319</v>
      </c>
      <c r="O8" s="6">
        <f t="shared" si="25"/>
        <v>0.87291666666666656</v>
      </c>
      <c r="P8" s="11">
        <f t="shared" si="26"/>
        <v>0.94236111111111098</v>
      </c>
      <c r="Q8" s="11"/>
      <c r="R8" s="11"/>
      <c r="S8" s="11"/>
      <c r="T8" s="11"/>
      <c r="U8" s="11"/>
      <c r="V8" s="11"/>
      <c r="W8" s="11"/>
      <c r="X8" s="11"/>
      <c r="Y8" s="11"/>
      <c r="Z8" s="11"/>
      <c r="AB8" s="11">
        <f t="shared" si="27"/>
        <v>0.27569444444444441</v>
      </c>
      <c r="AC8" s="11">
        <f t="shared" si="28"/>
        <v>0.60902777777777772</v>
      </c>
      <c r="AD8" s="11">
        <f t="shared" si="28"/>
        <v>0.77569444444444435</v>
      </c>
      <c r="AE8" s="11"/>
      <c r="AF8" s="11"/>
      <c r="AG8" s="6"/>
      <c r="AH8" s="6"/>
      <c r="AI8" s="6"/>
    </row>
    <row r="9" spans="1:35" x14ac:dyDescent="0.25">
      <c r="A9" s="9" t="s">
        <v>54</v>
      </c>
      <c r="B9" s="9">
        <v>2</v>
      </c>
      <c r="D9" s="6">
        <f t="shared" si="14"/>
        <v>0.24930555555555553</v>
      </c>
      <c r="E9" s="6">
        <f t="shared" si="15"/>
        <v>0.29097222222222219</v>
      </c>
      <c r="F9" s="6">
        <f t="shared" si="16"/>
        <v>0.3743055555555555</v>
      </c>
      <c r="G9" s="6">
        <f t="shared" si="17"/>
        <v>0.45763888888888882</v>
      </c>
      <c r="H9" s="6">
        <f t="shared" si="18"/>
        <v>0.4993055555555555</v>
      </c>
      <c r="I9" s="6">
        <f t="shared" si="19"/>
        <v>0.54097222222222219</v>
      </c>
      <c r="J9" s="6">
        <f t="shared" si="20"/>
        <v>0.58263888888888882</v>
      </c>
      <c r="K9" s="6">
        <f t="shared" si="21"/>
        <v>0.62430555555555545</v>
      </c>
      <c r="L9" s="6">
        <f t="shared" si="22"/>
        <v>0.66597222222222208</v>
      </c>
      <c r="M9" s="6">
        <f t="shared" si="23"/>
        <v>0.70763888888888871</v>
      </c>
      <c r="N9" s="6">
        <f t="shared" si="24"/>
        <v>0.79097222222222208</v>
      </c>
      <c r="O9" s="6">
        <f t="shared" si="25"/>
        <v>0.87430555555555545</v>
      </c>
      <c r="P9" s="11">
        <f t="shared" si="26"/>
        <v>0.94374999999999987</v>
      </c>
      <c r="Q9" s="11"/>
      <c r="R9" s="11"/>
      <c r="S9" s="11"/>
      <c r="T9" s="11"/>
      <c r="U9" s="11"/>
      <c r="V9" s="11"/>
      <c r="W9" s="11"/>
      <c r="X9" s="11"/>
      <c r="Y9" s="11"/>
      <c r="Z9" s="11"/>
      <c r="AB9" s="11">
        <f t="shared" si="27"/>
        <v>0.27708333333333329</v>
      </c>
      <c r="AC9" s="11">
        <f t="shared" si="28"/>
        <v>0.61041666666666661</v>
      </c>
      <c r="AD9" s="11">
        <f t="shared" si="28"/>
        <v>0.77708333333333324</v>
      </c>
      <c r="AE9" s="11"/>
      <c r="AF9" s="11"/>
      <c r="AG9" s="6"/>
      <c r="AH9" s="6"/>
      <c r="AI9" s="6"/>
    </row>
    <row r="10" spans="1:35" x14ac:dyDescent="0.25">
      <c r="A10" s="9" t="s">
        <v>107</v>
      </c>
      <c r="B10" s="9">
        <v>4</v>
      </c>
      <c r="D10" s="6">
        <f t="shared" si="14"/>
        <v>0.25208333333333333</v>
      </c>
      <c r="E10" s="6">
        <f t="shared" si="15"/>
        <v>0.29374999999999996</v>
      </c>
      <c r="F10" s="6">
        <f t="shared" si="16"/>
        <v>0.37708333333333327</v>
      </c>
      <c r="G10" s="6">
        <f t="shared" si="17"/>
        <v>0.46041666666666659</v>
      </c>
      <c r="H10" s="6">
        <f t="shared" si="18"/>
        <v>0.50208333333333333</v>
      </c>
      <c r="I10" s="6">
        <f t="shared" si="19"/>
        <v>0.54374999999999996</v>
      </c>
      <c r="J10" s="6">
        <f t="shared" si="20"/>
        <v>0.58541666666666659</v>
      </c>
      <c r="K10" s="6">
        <f t="shared" si="21"/>
        <v>0.62708333333333321</v>
      </c>
      <c r="L10" s="6">
        <f t="shared" si="22"/>
        <v>0.66874999999999984</v>
      </c>
      <c r="M10" s="6">
        <f t="shared" si="23"/>
        <v>0.71041666666666647</v>
      </c>
      <c r="N10" s="6">
        <f t="shared" si="24"/>
        <v>0.79374999999999984</v>
      </c>
      <c r="O10" s="6">
        <f t="shared" si="25"/>
        <v>0.87708333333333321</v>
      </c>
      <c r="P10" s="11">
        <f t="shared" si="26"/>
        <v>0.94652777777777763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B10" s="11">
        <f t="shared" si="27"/>
        <v>0.27986111111111106</v>
      </c>
      <c r="AC10" s="11">
        <f t="shared" si="28"/>
        <v>0.61319444444444438</v>
      </c>
      <c r="AD10" s="11">
        <f t="shared" si="28"/>
        <v>0.77986111111111101</v>
      </c>
      <c r="AE10" s="11"/>
      <c r="AF10" s="11"/>
      <c r="AG10" s="6"/>
      <c r="AH10" s="6"/>
      <c r="AI10" s="6"/>
    </row>
    <row r="11" spans="1:35" x14ac:dyDescent="0.25">
      <c r="A11" s="9" t="s">
        <v>200</v>
      </c>
      <c r="B11" s="9">
        <v>3</v>
      </c>
      <c r="D11" s="6">
        <f t="shared" si="14"/>
        <v>0.25416666666666665</v>
      </c>
      <c r="E11" s="6">
        <f t="shared" si="15"/>
        <v>0.29583333333333328</v>
      </c>
      <c r="F11" s="6">
        <f t="shared" si="16"/>
        <v>0.3791666666666666</v>
      </c>
      <c r="G11" s="6">
        <f t="shared" si="17"/>
        <v>0.46249999999999991</v>
      </c>
      <c r="H11" s="6">
        <f t="shared" si="18"/>
        <v>0.50416666666666665</v>
      </c>
      <c r="I11" s="6">
        <f t="shared" si="19"/>
        <v>0.54583333333333328</v>
      </c>
      <c r="J11" s="6">
        <f t="shared" si="20"/>
        <v>0.58749999999999991</v>
      </c>
      <c r="K11" s="6">
        <f t="shared" si="21"/>
        <v>0.62916666666666654</v>
      </c>
      <c r="L11" s="6">
        <f t="shared" si="22"/>
        <v>0.67083333333333317</v>
      </c>
      <c r="M11" s="6">
        <f t="shared" si="23"/>
        <v>0.7124999999999998</v>
      </c>
      <c r="N11" s="6">
        <f t="shared" si="24"/>
        <v>0.79583333333333317</v>
      </c>
      <c r="O11" s="6">
        <f t="shared" si="25"/>
        <v>0.87916666666666654</v>
      </c>
      <c r="P11" s="11">
        <f t="shared" si="26"/>
        <v>0.94861111111111096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B11" s="11">
        <f t="shared" si="27"/>
        <v>0.28194444444444439</v>
      </c>
      <c r="AC11" s="11">
        <f t="shared" si="28"/>
        <v>0.6152777777777777</v>
      </c>
      <c r="AD11" s="11">
        <f t="shared" si="28"/>
        <v>0.78194444444444433</v>
      </c>
      <c r="AE11" s="11"/>
      <c r="AF11" s="11"/>
      <c r="AG11" s="6"/>
      <c r="AH11" s="6"/>
      <c r="AI11" s="6"/>
    </row>
    <row r="12" spans="1:35" x14ac:dyDescent="0.25">
      <c r="A12" s="9" t="s">
        <v>201</v>
      </c>
      <c r="B12" s="9">
        <v>1</v>
      </c>
      <c r="D12" s="6">
        <f t="shared" si="14"/>
        <v>0.25486111111111109</v>
      </c>
      <c r="E12" s="6">
        <f t="shared" si="15"/>
        <v>0.29652777777777772</v>
      </c>
      <c r="F12" s="6">
        <f t="shared" si="16"/>
        <v>0.37986111111111104</v>
      </c>
      <c r="G12" s="6">
        <f t="shared" si="17"/>
        <v>0.46319444444444435</v>
      </c>
      <c r="H12" s="6">
        <f t="shared" si="18"/>
        <v>0.50486111111111109</v>
      </c>
      <c r="I12" s="6">
        <f t="shared" si="19"/>
        <v>0.54652777777777772</v>
      </c>
      <c r="J12" s="6">
        <f t="shared" si="20"/>
        <v>0.58819444444444435</v>
      </c>
      <c r="K12" s="6">
        <f t="shared" si="21"/>
        <v>0.62986111111111098</v>
      </c>
      <c r="L12" s="6">
        <f t="shared" si="22"/>
        <v>0.67152777777777761</v>
      </c>
      <c r="M12" s="6">
        <f t="shared" si="23"/>
        <v>0.71319444444444424</v>
      </c>
      <c r="N12" s="6">
        <f t="shared" si="24"/>
        <v>0.79652777777777761</v>
      </c>
      <c r="O12" s="6">
        <f t="shared" si="25"/>
        <v>0.87986111111111098</v>
      </c>
      <c r="P12" s="11">
        <f t="shared" si="26"/>
        <v>0.9493055555555554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B12" s="11">
        <f t="shared" si="27"/>
        <v>0.28263888888888883</v>
      </c>
      <c r="AC12" s="11">
        <f t="shared" si="28"/>
        <v>0.61597222222222214</v>
      </c>
      <c r="AD12" s="11">
        <f t="shared" si="28"/>
        <v>0.78263888888888877</v>
      </c>
      <c r="AE12" s="11"/>
      <c r="AF12" s="11"/>
      <c r="AG12" s="6"/>
      <c r="AH12" s="6"/>
      <c r="AI12" s="6"/>
    </row>
    <row r="13" spans="1:35" x14ac:dyDescent="0.25">
      <c r="A13" s="9" t="s">
        <v>202</v>
      </c>
      <c r="B13" s="9">
        <v>2</v>
      </c>
      <c r="D13" s="6">
        <f t="shared" si="14"/>
        <v>0.25624999999999998</v>
      </c>
      <c r="E13" s="6">
        <f t="shared" si="15"/>
        <v>0.29791666666666661</v>
      </c>
      <c r="F13" s="6">
        <f t="shared" si="16"/>
        <v>0.38124999999999992</v>
      </c>
      <c r="G13" s="6">
        <f t="shared" si="17"/>
        <v>0.46458333333333324</v>
      </c>
      <c r="H13" s="6">
        <f t="shared" si="18"/>
        <v>0.50624999999999998</v>
      </c>
      <c r="I13" s="6">
        <f t="shared" si="19"/>
        <v>0.54791666666666661</v>
      </c>
      <c r="J13" s="6">
        <f t="shared" si="20"/>
        <v>0.58958333333333324</v>
      </c>
      <c r="K13" s="6">
        <f t="shared" si="21"/>
        <v>0.63124999999999987</v>
      </c>
      <c r="L13" s="6">
        <f t="shared" si="22"/>
        <v>0.6729166666666665</v>
      </c>
      <c r="M13" s="6">
        <f t="shared" si="23"/>
        <v>0.71458333333333313</v>
      </c>
      <c r="N13" s="6">
        <f t="shared" si="24"/>
        <v>0.7979166666666665</v>
      </c>
      <c r="O13" s="6">
        <f t="shared" si="25"/>
        <v>0.88124999999999987</v>
      </c>
      <c r="P13" s="11">
        <f t="shared" si="26"/>
        <v>0.95069444444444429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B13" s="11">
        <f t="shared" si="27"/>
        <v>0.28402777777777771</v>
      </c>
      <c r="AC13" s="11">
        <f t="shared" si="28"/>
        <v>0.61736111111111103</v>
      </c>
      <c r="AD13" s="11">
        <f t="shared" si="28"/>
        <v>0.78402777777777766</v>
      </c>
      <c r="AE13" s="11"/>
      <c r="AF13" s="11"/>
      <c r="AG13" s="6"/>
      <c r="AH13" s="6"/>
      <c r="AI13" s="6"/>
    </row>
    <row r="14" spans="1:35" x14ac:dyDescent="0.25">
      <c r="A14" s="9" t="s">
        <v>203</v>
      </c>
      <c r="B14" s="9">
        <v>2</v>
      </c>
      <c r="D14" s="6">
        <f t="shared" si="14"/>
        <v>0.25763888888888886</v>
      </c>
      <c r="E14" s="6">
        <f t="shared" si="15"/>
        <v>0.29930555555555549</v>
      </c>
      <c r="F14" s="6">
        <f t="shared" si="16"/>
        <v>0.38263888888888881</v>
      </c>
      <c r="G14" s="6">
        <f t="shared" si="17"/>
        <v>0.46597222222222212</v>
      </c>
      <c r="H14" s="6">
        <f t="shared" si="18"/>
        <v>0.50763888888888886</v>
      </c>
      <c r="I14" s="6">
        <f t="shared" si="19"/>
        <v>0.54930555555555549</v>
      </c>
      <c r="J14" s="6">
        <f t="shared" si="20"/>
        <v>0.59097222222222212</v>
      </c>
      <c r="K14" s="6">
        <f t="shared" si="21"/>
        <v>0.63263888888888875</v>
      </c>
      <c r="L14" s="6">
        <f t="shared" si="22"/>
        <v>0.67430555555555538</v>
      </c>
      <c r="M14" s="6">
        <f t="shared" si="23"/>
        <v>0.71597222222222201</v>
      </c>
      <c r="N14" s="6">
        <f t="shared" si="24"/>
        <v>0.79930555555555538</v>
      </c>
      <c r="O14" s="6">
        <f t="shared" si="25"/>
        <v>0.88263888888888875</v>
      </c>
      <c r="P14" s="11">
        <f t="shared" si="26"/>
        <v>0.95208333333333317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11">
        <f t="shared" si="27"/>
        <v>0.2854166666666666</v>
      </c>
      <c r="AC14" s="11">
        <f t="shared" si="28"/>
        <v>0.61874999999999991</v>
      </c>
      <c r="AD14" s="11">
        <f t="shared" si="28"/>
        <v>0.78541666666666654</v>
      </c>
      <c r="AE14" s="11"/>
      <c r="AF14" s="11"/>
      <c r="AG14" s="6"/>
      <c r="AH14" s="6"/>
      <c r="AI14" s="6"/>
    </row>
    <row r="15" spans="1:35" x14ac:dyDescent="0.25">
      <c r="A15" s="9" t="s">
        <v>204</v>
      </c>
      <c r="B15" s="9">
        <v>2</v>
      </c>
      <c r="C15" s="18">
        <v>0</v>
      </c>
      <c r="D15" s="6">
        <f t="shared" ref="D15:P15" si="29">D14+($B15/1440)</f>
        <v>0.25902777777777775</v>
      </c>
      <c r="E15" s="6">
        <f t="shared" si="29"/>
        <v>0.30069444444444438</v>
      </c>
      <c r="F15" s="6">
        <f t="shared" si="29"/>
        <v>0.38402777777777769</v>
      </c>
      <c r="G15" s="6">
        <f t="shared" si="29"/>
        <v>0.46736111111111101</v>
      </c>
      <c r="H15" s="6">
        <f t="shared" si="29"/>
        <v>0.50902777777777775</v>
      </c>
      <c r="I15" s="6">
        <f t="shared" si="29"/>
        <v>0.55069444444444438</v>
      </c>
      <c r="J15" s="6">
        <f t="shared" si="29"/>
        <v>0.59236111111111101</v>
      </c>
      <c r="K15" s="6">
        <f t="shared" si="29"/>
        <v>0.63402777777777763</v>
      </c>
      <c r="L15" s="6">
        <f t="shared" si="29"/>
        <v>0.67569444444444426</v>
      </c>
      <c r="M15" s="6">
        <f t="shared" si="29"/>
        <v>0.71736111111111089</v>
      </c>
      <c r="N15" s="6">
        <f t="shared" si="29"/>
        <v>0.80069444444444426</v>
      </c>
      <c r="O15" s="6">
        <f t="shared" si="29"/>
        <v>0.88402777777777763</v>
      </c>
      <c r="P15" s="11">
        <f t="shared" si="29"/>
        <v>0.95347222222222205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B15" s="11">
        <f>AB14+($B15/1440)</f>
        <v>0.28680555555555548</v>
      </c>
      <c r="AC15" s="11">
        <f>AC14+($B15/1440)</f>
        <v>0.6201388888888888</v>
      </c>
      <c r="AD15" s="11">
        <f>AD14+($B15/1440)</f>
        <v>0.78680555555555542</v>
      </c>
      <c r="AE15" s="11"/>
      <c r="AF15" s="11"/>
      <c r="AG15" s="6"/>
      <c r="AH15" s="6"/>
      <c r="AI15" s="6"/>
    </row>
    <row r="16" spans="1:35" s="18" customFormat="1" x14ac:dyDescent="0.25">
      <c r="A16" s="18" t="s">
        <v>220</v>
      </c>
      <c r="B16" s="18" t="s">
        <v>3</v>
      </c>
      <c r="C16" s="18">
        <v>6</v>
      </c>
      <c r="D16" s="6" t="s">
        <v>3</v>
      </c>
      <c r="E16" s="6" t="s">
        <v>3</v>
      </c>
      <c r="F16" s="6" t="s">
        <v>3</v>
      </c>
      <c r="G16" s="6" t="s">
        <v>3</v>
      </c>
      <c r="H16" s="6" t="s">
        <v>3</v>
      </c>
      <c r="I16" s="6" t="s">
        <v>3</v>
      </c>
      <c r="J16" s="6" t="s">
        <v>3</v>
      </c>
      <c r="K16" s="6" t="s">
        <v>3</v>
      </c>
      <c r="L16" s="6" t="s">
        <v>3</v>
      </c>
      <c r="M16" s="6" t="s">
        <v>3</v>
      </c>
      <c r="N16" s="6" t="s">
        <v>3</v>
      </c>
      <c r="O16" s="6" t="s">
        <v>3</v>
      </c>
      <c r="P16" s="11" t="s">
        <v>3</v>
      </c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6"/>
      <c r="AB16" s="11">
        <f>AB15+($C16/1440)</f>
        <v>0.29097222222222213</v>
      </c>
      <c r="AC16" s="11">
        <f t="shared" ref="AC16:AD20" si="30">AC15+($C16/1440)</f>
        <v>0.62430555555555545</v>
      </c>
      <c r="AD16" s="11">
        <f t="shared" si="30"/>
        <v>0.79097222222222208</v>
      </c>
      <c r="AE16" s="11"/>
      <c r="AF16" s="11"/>
      <c r="AG16" s="6"/>
      <c r="AH16" s="6"/>
      <c r="AI16" s="6"/>
    </row>
    <row r="17" spans="1:35" s="18" customFormat="1" x14ac:dyDescent="0.25">
      <c r="A17" s="18" t="s">
        <v>221</v>
      </c>
      <c r="B17" s="18" t="s">
        <v>3</v>
      </c>
      <c r="C17" s="18">
        <v>1</v>
      </c>
      <c r="D17" s="6" t="s">
        <v>3</v>
      </c>
      <c r="E17" s="6" t="s">
        <v>3</v>
      </c>
      <c r="F17" s="6" t="s">
        <v>3</v>
      </c>
      <c r="G17" s="6" t="s">
        <v>3</v>
      </c>
      <c r="H17" s="6" t="s">
        <v>3</v>
      </c>
      <c r="I17" s="6" t="s">
        <v>3</v>
      </c>
      <c r="J17" s="6" t="s">
        <v>3</v>
      </c>
      <c r="K17" s="6" t="s">
        <v>3</v>
      </c>
      <c r="L17" s="6" t="s">
        <v>3</v>
      </c>
      <c r="M17" s="6" t="s">
        <v>3</v>
      </c>
      <c r="N17" s="6" t="s">
        <v>3</v>
      </c>
      <c r="O17" s="6" t="s">
        <v>3</v>
      </c>
      <c r="P17" s="11" t="s">
        <v>3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6"/>
      <c r="AB17" s="11">
        <f t="shared" ref="AB17:AB20" si="31">AB16+($C17/1440)</f>
        <v>0.29166666666666657</v>
      </c>
      <c r="AC17" s="11">
        <f t="shared" si="30"/>
        <v>0.62499999999999989</v>
      </c>
      <c r="AD17" s="11">
        <f t="shared" si="30"/>
        <v>0.79166666666666652</v>
      </c>
      <c r="AE17" s="11"/>
      <c r="AF17" s="11"/>
      <c r="AG17" s="6"/>
      <c r="AH17" s="6"/>
      <c r="AI17" s="6"/>
    </row>
    <row r="18" spans="1:35" s="18" customFormat="1" x14ac:dyDescent="0.25">
      <c r="A18" s="18" t="s">
        <v>222</v>
      </c>
      <c r="B18" s="18" t="s">
        <v>3</v>
      </c>
      <c r="C18" s="18">
        <v>2</v>
      </c>
      <c r="D18" s="6" t="s">
        <v>3</v>
      </c>
      <c r="E18" s="6" t="s">
        <v>3</v>
      </c>
      <c r="F18" s="6" t="s">
        <v>3</v>
      </c>
      <c r="G18" s="6" t="s">
        <v>3</v>
      </c>
      <c r="H18" s="6" t="s">
        <v>3</v>
      </c>
      <c r="I18" s="6" t="s">
        <v>3</v>
      </c>
      <c r="J18" s="6" t="s">
        <v>3</v>
      </c>
      <c r="K18" s="6" t="s">
        <v>3</v>
      </c>
      <c r="L18" s="6" t="s">
        <v>3</v>
      </c>
      <c r="M18" s="6" t="s">
        <v>3</v>
      </c>
      <c r="N18" s="6" t="s">
        <v>3</v>
      </c>
      <c r="O18" s="6" t="s">
        <v>3</v>
      </c>
      <c r="P18" s="11" t="s">
        <v>3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6"/>
      <c r="AB18" s="11">
        <f t="shared" si="31"/>
        <v>0.29305555555555546</v>
      </c>
      <c r="AC18" s="11">
        <f t="shared" si="30"/>
        <v>0.62638888888888877</v>
      </c>
      <c r="AD18" s="11">
        <f t="shared" si="30"/>
        <v>0.7930555555555554</v>
      </c>
      <c r="AE18" s="11"/>
      <c r="AF18" s="11"/>
      <c r="AG18" s="6"/>
      <c r="AH18" s="6"/>
      <c r="AI18" s="6"/>
    </row>
    <row r="19" spans="1:35" s="18" customFormat="1" x14ac:dyDescent="0.25">
      <c r="A19" s="18" t="s">
        <v>204</v>
      </c>
      <c r="B19" s="18" t="s">
        <v>3</v>
      </c>
      <c r="C19" s="18">
        <v>8</v>
      </c>
      <c r="D19" s="6" t="s">
        <v>3</v>
      </c>
      <c r="E19" s="6" t="s">
        <v>3</v>
      </c>
      <c r="F19" s="6" t="s">
        <v>3</v>
      </c>
      <c r="G19" s="6" t="s">
        <v>3</v>
      </c>
      <c r="H19" s="6" t="s">
        <v>3</v>
      </c>
      <c r="I19" s="6" t="s">
        <v>3</v>
      </c>
      <c r="J19" s="6" t="s">
        <v>3</v>
      </c>
      <c r="K19" s="6" t="s">
        <v>3</v>
      </c>
      <c r="L19" s="6" t="s">
        <v>3</v>
      </c>
      <c r="M19" s="6" t="s">
        <v>3</v>
      </c>
      <c r="N19" s="6" t="s">
        <v>3</v>
      </c>
      <c r="O19" s="6" t="s">
        <v>3</v>
      </c>
      <c r="P19" s="11" t="s">
        <v>3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6"/>
      <c r="AB19" s="11">
        <f t="shared" si="31"/>
        <v>0.29861111111111099</v>
      </c>
      <c r="AC19" s="11">
        <f t="shared" si="30"/>
        <v>0.63194444444444431</v>
      </c>
      <c r="AD19" s="11">
        <f t="shared" si="30"/>
        <v>0.79861111111111094</v>
      </c>
      <c r="AE19" s="11"/>
      <c r="AF19" s="11"/>
      <c r="AG19" s="6"/>
      <c r="AH19" s="6"/>
      <c r="AI19" s="6"/>
    </row>
    <row r="20" spans="1:35" x14ac:dyDescent="0.25">
      <c r="A20" s="9" t="s">
        <v>205</v>
      </c>
      <c r="B20" s="9">
        <v>2</v>
      </c>
      <c r="C20" s="18">
        <v>2</v>
      </c>
      <c r="D20" s="6">
        <f t="shared" ref="D20:P20" si="32">D15+($B20/1440)</f>
        <v>0.26041666666666663</v>
      </c>
      <c r="E20" s="6">
        <f t="shared" si="32"/>
        <v>0.30208333333333326</v>
      </c>
      <c r="F20" s="6">
        <f t="shared" si="32"/>
        <v>0.38541666666666657</v>
      </c>
      <c r="G20" s="6">
        <f t="shared" si="32"/>
        <v>0.46874999999999989</v>
      </c>
      <c r="H20" s="6">
        <f t="shared" si="32"/>
        <v>0.51041666666666663</v>
      </c>
      <c r="I20" s="6">
        <f t="shared" si="32"/>
        <v>0.55208333333333326</v>
      </c>
      <c r="J20" s="6">
        <f t="shared" si="32"/>
        <v>0.59374999999999989</v>
      </c>
      <c r="K20" s="6">
        <f t="shared" si="32"/>
        <v>0.63541666666666652</v>
      </c>
      <c r="L20" s="6">
        <f t="shared" si="32"/>
        <v>0.67708333333333315</v>
      </c>
      <c r="M20" s="6">
        <f t="shared" si="32"/>
        <v>0.71874999999999978</v>
      </c>
      <c r="N20" s="6">
        <f t="shared" si="32"/>
        <v>0.80208333333333315</v>
      </c>
      <c r="O20" s="6">
        <f t="shared" si="32"/>
        <v>0.88541666666666652</v>
      </c>
      <c r="P20" s="11">
        <f t="shared" si="32"/>
        <v>0.95486111111111094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B20" s="11">
        <f t="shared" si="31"/>
        <v>0.29999999999999988</v>
      </c>
      <c r="AC20" s="11">
        <f t="shared" si="30"/>
        <v>0.63333333333333319</v>
      </c>
      <c r="AD20" s="11">
        <f t="shared" si="30"/>
        <v>0.79999999999999982</v>
      </c>
      <c r="AE20" s="11"/>
      <c r="AF20" s="11"/>
      <c r="AG20" s="6"/>
      <c r="AH20" s="6"/>
      <c r="AI20" s="6"/>
    </row>
    <row r="21" spans="1:35" x14ac:dyDescent="0.25">
      <c r="A21" s="9" t="s">
        <v>206</v>
      </c>
      <c r="B21" s="9">
        <v>2</v>
      </c>
      <c r="D21" s="6">
        <f t="shared" si="14"/>
        <v>0.26180555555555551</v>
      </c>
      <c r="E21" s="6">
        <f t="shared" si="15"/>
        <v>0.30347222222222214</v>
      </c>
      <c r="F21" s="6">
        <f t="shared" si="16"/>
        <v>0.38680555555555546</v>
      </c>
      <c r="G21" s="6">
        <f t="shared" si="17"/>
        <v>0.47013888888888877</v>
      </c>
      <c r="H21" s="6">
        <f t="shared" si="18"/>
        <v>0.51180555555555551</v>
      </c>
      <c r="I21" s="6">
        <f t="shared" si="19"/>
        <v>0.55347222222222214</v>
      </c>
      <c r="J21" s="6">
        <f t="shared" si="20"/>
        <v>0.59513888888888877</v>
      </c>
      <c r="K21" s="6">
        <f t="shared" si="21"/>
        <v>0.6368055555555554</v>
      </c>
      <c r="L21" s="6">
        <f t="shared" si="22"/>
        <v>0.67847222222222203</v>
      </c>
      <c r="M21" s="6">
        <f t="shared" si="23"/>
        <v>0.72013888888888866</v>
      </c>
      <c r="N21" s="6">
        <f t="shared" si="24"/>
        <v>0.80347222222222203</v>
      </c>
      <c r="O21" s="6">
        <f t="shared" si="25"/>
        <v>0.8868055555555554</v>
      </c>
      <c r="P21" s="11">
        <f t="shared" si="26"/>
        <v>0.95624999999999982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B21" s="11">
        <f t="shared" si="27"/>
        <v>0.30138888888888876</v>
      </c>
      <c r="AC21" s="11">
        <f t="shared" ref="AC21:AC33" si="33">AC20+($B21/1440)</f>
        <v>0.63472222222222208</v>
      </c>
      <c r="AD21" s="11">
        <f t="shared" ref="AD21:AD33" si="34">AD20+($B21/1440)</f>
        <v>0.80138888888888871</v>
      </c>
      <c r="AE21" s="11"/>
      <c r="AF21" s="11"/>
      <c r="AG21" s="6"/>
      <c r="AH21" s="6"/>
      <c r="AI21" s="6"/>
    </row>
    <row r="22" spans="1:35" x14ac:dyDescent="0.25">
      <c r="A22" s="9" t="s">
        <v>223</v>
      </c>
      <c r="B22" s="5">
        <v>1</v>
      </c>
      <c r="D22" s="6">
        <f t="shared" si="14"/>
        <v>0.26249999999999996</v>
      </c>
      <c r="E22" s="6">
        <f t="shared" si="15"/>
        <v>0.30416666666666659</v>
      </c>
      <c r="F22" s="6">
        <f t="shared" si="16"/>
        <v>0.3874999999999999</v>
      </c>
      <c r="G22" s="6">
        <f t="shared" si="17"/>
        <v>0.47083333333333321</v>
      </c>
      <c r="H22" s="6">
        <f t="shared" si="18"/>
        <v>0.51249999999999996</v>
      </c>
      <c r="I22" s="6">
        <f t="shared" si="19"/>
        <v>0.55416666666666659</v>
      </c>
      <c r="J22" s="6">
        <f t="shared" si="20"/>
        <v>0.59583333333333321</v>
      </c>
      <c r="K22" s="6">
        <f t="shared" si="21"/>
        <v>0.63749999999999984</v>
      </c>
      <c r="L22" s="6">
        <f t="shared" si="22"/>
        <v>0.67916666666666647</v>
      </c>
      <c r="M22" s="6">
        <f t="shared" si="23"/>
        <v>0.7208333333333331</v>
      </c>
      <c r="N22" s="6">
        <f t="shared" si="24"/>
        <v>0.80416666666666647</v>
      </c>
      <c r="O22" s="6">
        <f t="shared" si="25"/>
        <v>0.88749999999999984</v>
      </c>
      <c r="P22" s="11">
        <f t="shared" si="26"/>
        <v>0.95694444444444426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11">
        <f t="shared" si="27"/>
        <v>0.3020833333333332</v>
      </c>
      <c r="AC22" s="11">
        <f t="shared" si="33"/>
        <v>0.63541666666666652</v>
      </c>
      <c r="AD22" s="11">
        <f t="shared" si="34"/>
        <v>0.80208333333333315</v>
      </c>
      <c r="AE22" s="11"/>
      <c r="AF22" s="11"/>
      <c r="AG22" s="6"/>
      <c r="AH22" s="6"/>
      <c r="AI22" s="6"/>
    </row>
    <row r="23" spans="1:35" x14ac:dyDescent="0.25">
      <c r="A23" s="9" t="s">
        <v>224</v>
      </c>
      <c r="B23" s="5">
        <v>3</v>
      </c>
      <c r="D23" s="6">
        <f t="shared" si="14"/>
        <v>0.26458333333333328</v>
      </c>
      <c r="E23" s="6">
        <f t="shared" si="15"/>
        <v>0.30624999999999991</v>
      </c>
      <c r="F23" s="6">
        <f t="shared" si="16"/>
        <v>0.38958333333333323</v>
      </c>
      <c r="G23" s="6">
        <f t="shared" si="17"/>
        <v>0.47291666666666654</v>
      </c>
      <c r="H23" s="6">
        <f t="shared" si="18"/>
        <v>0.51458333333333328</v>
      </c>
      <c r="I23" s="6">
        <f t="shared" si="19"/>
        <v>0.55624999999999991</v>
      </c>
      <c r="J23" s="6">
        <f t="shared" si="20"/>
        <v>0.59791666666666654</v>
      </c>
      <c r="K23" s="6">
        <f t="shared" si="21"/>
        <v>0.63958333333333317</v>
      </c>
      <c r="L23" s="6">
        <f t="shared" si="22"/>
        <v>0.6812499999999998</v>
      </c>
      <c r="M23" s="6">
        <f t="shared" si="23"/>
        <v>0.72291666666666643</v>
      </c>
      <c r="N23" s="6">
        <f t="shared" si="24"/>
        <v>0.8062499999999998</v>
      </c>
      <c r="O23" s="6">
        <f t="shared" si="25"/>
        <v>0.88958333333333317</v>
      </c>
      <c r="P23" s="11">
        <f t="shared" si="26"/>
        <v>0.95902777777777759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11">
        <f t="shared" si="27"/>
        <v>0.30416666666666653</v>
      </c>
      <c r="AC23" s="11">
        <f t="shared" si="33"/>
        <v>0.63749999999999984</v>
      </c>
      <c r="AD23" s="11">
        <f t="shared" si="34"/>
        <v>0.80416666666666647</v>
      </c>
      <c r="AE23" s="11"/>
      <c r="AF23" s="11"/>
      <c r="AG23" s="6"/>
      <c r="AH23" s="6"/>
      <c r="AI23" s="6"/>
    </row>
    <row r="24" spans="1:35" x14ac:dyDescent="0.25">
      <c r="A24" s="9" t="s">
        <v>225</v>
      </c>
      <c r="B24" s="5">
        <v>2</v>
      </c>
      <c r="D24" s="6">
        <f t="shared" si="14"/>
        <v>0.26597222222222217</v>
      </c>
      <c r="E24" s="6">
        <f t="shared" si="15"/>
        <v>0.3076388888888888</v>
      </c>
      <c r="F24" s="6">
        <f t="shared" si="16"/>
        <v>0.39097222222222211</v>
      </c>
      <c r="G24" s="6">
        <f t="shared" si="17"/>
        <v>0.47430555555555542</v>
      </c>
      <c r="H24" s="6">
        <f t="shared" si="18"/>
        <v>0.51597222222222217</v>
      </c>
      <c r="I24" s="6">
        <f t="shared" si="19"/>
        <v>0.5576388888888888</v>
      </c>
      <c r="J24" s="6">
        <f t="shared" si="20"/>
        <v>0.59930555555555542</v>
      </c>
      <c r="K24" s="6">
        <f t="shared" si="21"/>
        <v>0.64097222222222205</v>
      </c>
      <c r="L24" s="6">
        <f t="shared" si="22"/>
        <v>0.68263888888888868</v>
      </c>
      <c r="M24" s="6">
        <f t="shared" si="23"/>
        <v>0.72430555555555531</v>
      </c>
      <c r="N24" s="6">
        <f t="shared" si="24"/>
        <v>0.80763888888888868</v>
      </c>
      <c r="O24" s="6">
        <f t="shared" si="25"/>
        <v>0.89097222222222205</v>
      </c>
      <c r="P24" s="11">
        <f t="shared" si="26"/>
        <v>0.96041666666666647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B24" s="11">
        <f t="shared" si="27"/>
        <v>0.30555555555555541</v>
      </c>
      <c r="AC24" s="11">
        <f t="shared" si="33"/>
        <v>0.63888888888888873</v>
      </c>
      <c r="AD24" s="11">
        <f t="shared" si="34"/>
        <v>0.80555555555555536</v>
      </c>
      <c r="AE24" s="11"/>
      <c r="AF24" s="11"/>
      <c r="AG24" s="6"/>
      <c r="AH24" s="6"/>
      <c r="AI24" s="6"/>
    </row>
    <row r="25" spans="1:35" x14ac:dyDescent="0.25">
      <c r="A25" s="9" t="s">
        <v>224</v>
      </c>
      <c r="B25" s="5">
        <v>2</v>
      </c>
      <c r="D25" s="6">
        <f t="shared" si="14"/>
        <v>0.26736111111111105</v>
      </c>
      <c r="E25" s="6">
        <f t="shared" si="15"/>
        <v>0.30902777777777768</v>
      </c>
      <c r="F25" s="6">
        <f t="shared" si="16"/>
        <v>0.39236111111111099</v>
      </c>
      <c r="G25" s="6">
        <f t="shared" si="17"/>
        <v>0.47569444444444431</v>
      </c>
      <c r="H25" s="6">
        <f t="shared" si="18"/>
        <v>0.51736111111111105</v>
      </c>
      <c r="I25" s="6">
        <f t="shared" si="19"/>
        <v>0.55902777777777768</v>
      </c>
      <c r="J25" s="6">
        <f t="shared" si="20"/>
        <v>0.60069444444444431</v>
      </c>
      <c r="K25" s="6">
        <f t="shared" si="21"/>
        <v>0.64236111111111094</v>
      </c>
      <c r="L25" s="6">
        <f t="shared" si="22"/>
        <v>0.68402777777777757</v>
      </c>
      <c r="M25" s="6">
        <f t="shared" si="23"/>
        <v>0.7256944444444442</v>
      </c>
      <c r="N25" s="6">
        <f t="shared" si="24"/>
        <v>0.80902777777777757</v>
      </c>
      <c r="O25" s="6">
        <f t="shared" si="25"/>
        <v>0.89236111111111094</v>
      </c>
      <c r="P25" s="11">
        <f t="shared" si="26"/>
        <v>0.96180555555555536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B25" s="11">
        <f t="shared" si="27"/>
        <v>0.3069444444444443</v>
      </c>
      <c r="AC25" s="11">
        <f t="shared" si="33"/>
        <v>0.64027777777777761</v>
      </c>
      <c r="AD25" s="11">
        <f t="shared" si="34"/>
        <v>0.80694444444444424</v>
      </c>
      <c r="AE25" s="11"/>
      <c r="AF25" s="11"/>
      <c r="AG25" s="6"/>
      <c r="AH25" s="6"/>
      <c r="AI25" s="6"/>
    </row>
    <row r="26" spans="1:35" x14ac:dyDescent="0.25">
      <c r="A26" s="9" t="s">
        <v>223</v>
      </c>
      <c r="B26" s="5">
        <v>3</v>
      </c>
      <c r="D26" s="6">
        <f t="shared" si="14"/>
        <v>0.26944444444444438</v>
      </c>
      <c r="E26" s="6">
        <f t="shared" si="15"/>
        <v>0.31111111111111101</v>
      </c>
      <c r="F26" s="6">
        <f t="shared" si="16"/>
        <v>0.39444444444444432</v>
      </c>
      <c r="G26" s="6">
        <f t="shared" si="17"/>
        <v>0.47777777777777763</v>
      </c>
      <c r="H26" s="6">
        <f t="shared" si="18"/>
        <v>0.51944444444444438</v>
      </c>
      <c r="I26" s="6">
        <f t="shared" si="19"/>
        <v>0.56111111111111101</v>
      </c>
      <c r="J26" s="6">
        <f t="shared" si="20"/>
        <v>0.60277777777777763</v>
      </c>
      <c r="K26" s="6">
        <f t="shared" si="21"/>
        <v>0.64444444444444426</v>
      </c>
      <c r="L26" s="6">
        <f t="shared" si="22"/>
        <v>0.68611111111111089</v>
      </c>
      <c r="M26" s="6">
        <f t="shared" si="23"/>
        <v>0.72777777777777752</v>
      </c>
      <c r="N26" s="6">
        <f t="shared" si="24"/>
        <v>0.81111111111111089</v>
      </c>
      <c r="O26" s="6">
        <f t="shared" si="25"/>
        <v>0.89444444444444426</v>
      </c>
      <c r="P26" s="11">
        <f t="shared" si="26"/>
        <v>0.96388888888888868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B26" s="11">
        <f t="shared" si="27"/>
        <v>0.30902777777777762</v>
      </c>
      <c r="AC26" s="11">
        <f t="shared" si="33"/>
        <v>0.64236111111111094</v>
      </c>
      <c r="AD26" s="11">
        <f t="shared" si="34"/>
        <v>0.80902777777777757</v>
      </c>
      <c r="AE26" s="11"/>
      <c r="AF26" s="11"/>
      <c r="AG26" s="6"/>
      <c r="AH26" s="6"/>
      <c r="AI26" s="6"/>
    </row>
    <row r="27" spans="1:35" s="9" customFormat="1" x14ac:dyDescent="0.25">
      <c r="A27" s="9" t="s">
        <v>207</v>
      </c>
      <c r="B27" s="9">
        <v>1</v>
      </c>
      <c r="C27" s="18"/>
      <c r="D27" s="6">
        <f t="shared" si="14"/>
        <v>0.27013888888888882</v>
      </c>
      <c r="E27" s="6">
        <f t="shared" si="15"/>
        <v>0.31180555555555545</v>
      </c>
      <c r="F27" s="6">
        <f t="shared" si="16"/>
        <v>0.39513888888888876</v>
      </c>
      <c r="G27" s="6">
        <f t="shared" si="17"/>
        <v>0.47847222222222208</v>
      </c>
      <c r="H27" s="6">
        <f t="shared" si="18"/>
        <v>0.52013888888888882</v>
      </c>
      <c r="I27" s="6">
        <f t="shared" si="19"/>
        <v>0.56180555555555545</v>
      </c>
      <c r="J27" s="6">
        <f t="shared" si="20"/>
        <v>0.60347222222222208</v>
      </c>
      <c r="K27" s="6">
        <f t="shared" si="21"/>
        <v>0.64513888888888871</v>
      </c>
      <c r="L27" s="6">
        <f t="shared" si="22"/>
        <v>0.68680555555555534</v>
      </c>
      <c r="M27" s="6">
        <f t="shared" si="23"/>
        <v>0.72847222222222197</v>
      </c>
      <c r="N27" s="6">
        <f t="shared" si="24"/>
        <v>0.81180555555555534</v>
      </c>
      <c r="O27" s="6">
        <f t="shared" si="25"/>
        <v>0.89513888888888871</v>
      </c>
      <c r="P27" s="11">
        <f t="shared" si="26"/>
        <v>0.96458333333333313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6"/>
      <c r="AB27" s="11">
        <f t="shared" si="27"/>
        <v>0.30972222222222207</v>
      </c>
      <c r="AC27" s="11">
        <f t="shared" si="33"/>
        <v>0.64305555555555538</v>
      </c>
      <c r="AD27" s="11">
        <f t="shared" si="34"/>
        <v>0.80972222222222201</v>
      </c>
      <c r="AE27" s="11"/>
      <c r="AF27" s="11"/>
      <c r="AG27" s="6"/>
      <c r="AH27" s="6"/>
      <c r="AI27" s="6"/>
    </row>
    <row r="28" spans="1:35" x14ac:dyDescent="0.25">
      <c r="A28" s="9" t="s">
        <v>208</v>
      </c>
      <c r="B28" s="9">
        <v>2</v>
      </c>
      <c r="D28" s="6">
        <f t="shared" si="14"/>
        <v>0.2715277777777777</v>
      </c>
      <c r="E28" s="6">
        <f t="shared" si="15"/>
        <v>0.31319444444444433</v>
      </c>
      <c r="F28" s="6">
        <f t="shared" si="16"/>
        <v>0.39652777777777765</v>
      </c>
      <c r="G28" s="6">
        <f t="shared" si="17"/>
        <v>0.47986111111111096</v>
      </c>
      <c r="H28" s="6">
        <f t="shared" si="18"/>
        <v>0.5215277777777777</v>
      </c>
      <c r="I28" s="6">
        <f t="shared" si="19"/>
        <v>0.56319444444444433</v>
      </c>
      <c r="J28" s="6">
        <f t="shared" si="20"/>
        <v>0.60486111111111096</v>
      </c>
      <c r="K28" s="6">
        <f t="shared" si="21"/>
        <v>0.64652777777777759</v>
      </c>
      <c r="L28" s="6">
        <f t="shared" si="22"/>
        <v>0.68819444444444422</v>
      </c>
      <c r="M28" s="6">
        <f t="shared" si="23"/>
        <v>0.72986111111111085</v>
      </c>
      <c r="N28" s="6">
        <f t="shared" si="24"/>
        <v>0.81319444444444422</v>
      </c>
      <c r="O28" s="6">
        <f t="shared" si="25"/>
        <v>0.89652777777777759</v>
      </c>
      <c r="P28" s="11">
        <f t="shared" si="26"/>
        <v>0.96597222222222201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B28" s="11">
        <f t="shared" si="27"/>
        <v>0.31111111111111095</v>
      </c>
      <c r="AC28" s="11">
        <f t="shared" si="33"/>
        <v>0.64444444444444426</v>
      </c>
      <c r="AD28" s="11">
        <f t="shared" si="34"/>
        <v>0.81111111111111089</v>
      </c>
      <c r="AE28" s="11"/>
      <c r="AF28" s="11"/>
      <c r="AG28" s="6"/>
      <c r="AH28" s="6"/>
      <c r="AI28" s="6"/>
    </row>
    <row r="29" spans="1:35" x14ac:dyDescent="0.25">
      <c r="A29" s="9" t="s">
        <v>209</v>
      </c>
      <c r="B29" s="9">
        <v>1</v>
      </c>
      <c r="D29" s="6">
        <f t="shared" si="14"/>
        <v>0.27222222222222214</v>
      </c>
      <c r="E29" s="6">
        <f t="shared" si="15"/>
        <v>0.31388888888888877</v>
      </c>
      <c r="F29" s="6">
        <f t="shared" si="16"/>
        <v>0.39722222222222209</v>
      </c>
      <c r="G29" s="6">
        <f t="shared" si="17"/>
        <v>0.4805555555555554</v>
      </c>
      <c r="H29" s="6">
        <f t="shared" si="18"/>
        <v>0.52222222222222214</v>
      </c>
      <c r="I29" s="6">
        <f t="shared" si="19"/>
        <v>0.56388888888888877</v>
      </c>
      <c r="J29" s="6">
        <f t="shared" si="20"/>
        <v>0.6055555555555554</v>
      </c>
      <c r="K29" s="6">
        <f t="shared" si="21"/>
        <v>0.64722222222222203</v>
      </c>
      <c r="L29" s="6">
        <f t="shared" si="22"/>
        <v>0.68888888888888866</v>
      </c>
      <c r="M29" s="6">
        <f t="shared" si="23"/>
        <v>0.73055555555555529</v>
      </c>
      <c r="N29" s="6">
        <f t="shared" si="24"/>
        <v>0.81388888888888866</v>
      </c>
      <c r="O29" s="6">
        <f t="shared" si="25"/>
        <v>0.89722222222222203</v>
      </c>
      <c r="P29" s="11">
        <f t="shared" si="26"/>
        <v>0.96666666666666645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B29" s="11">
        <f t="shared" si="27"/>
        <v>0.31180555555555539</v>
      </c>
      <c r="AC29" s="11">
        <f t="shared" si="33"/>
        <v>0.64513888888888871</v>
      </c>
      <c r="AD29" s="11">
        <f t="shared" si="34"/>
        <v>0.81180555555555534</v>
      </c>
      <c r="AE29" s="11"/>
      <c r="AF29" s="11"/>
      <c r="AG29" s="6"/>
      <c r="AH29" s="6"/>
      <c r="AI29" s="6"/>
    </row>
    <row r="30" spans="1:35" x14ac:dyDescent="0.25">
      <c r="A30" s="9" t="s">
        <v>226</v>
      </c>
      <c r="B30" s="5">
        <v>4</v>
      </c>
      <c r="D30" s="6">
        <f t="shared" si="14"/>
        <v>0.27499999999999991</v>
      </c>
      <c r="E30" s="6">
        <f t="shared" si="15"/>
        <v>0.31666666666666654</v>
      </c>
      <c r="F30" s="6">
        <f t="shared" si="16"/>
        <v>0.39999999999999986</v>
      </c>
      <c r="G30" s="6">
        <f t="shared" si="17"/>
        <v>0.48333333333333317</v>
      </c>
      <c r="H30" s="6">
        <f t="shared" si="18"/>
        <v>0.52499999999999991</v>
      </c>
      <c r="I30" s="6">
        <f t="shared" si="19"/>
        <v>0.56666666666666654</v>
      </c>
      <c r="J30" s="6">
        <f t="shared" si="20"/>
        <v>0.60833333333333317</v>
      </c>
      <c r="K30" s="6">
        <f t="shared" si="21"/>
        <v>0.6499999999999998</v>
      </c>
      <c r="L30" s="6">
        <f t="shared" si="22"/>
        <v>0.69166666666666643</v>
      </c>
      <c r="M30" s="6">
        <f t="shared" si="23"/>
        <v>0.73333333333333306</v>
      </c>
      <c r="N30" s="6">
        <f t="shared" si="24"/>
        <v>0.81666666666666643</v>
      </c>
      <c r="O30" s="6">
        <f t="shared" si="25"/>
        <v>0.8999999999999998</v>
      </c>
      <c r="P30" s="11">
        <f t="shared" si="26"/>
        <v>0.96944444444444422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B30" s="11">
        <f t="shared" si="27"/>
        <v>0.31458333333333316</v>
      </c>
      <c r="AC30" s="11">
        <f t="shared" si="33"/>
        <v>0.64791666666666647</v>
      </c>
      <c r="AD30" s="11">
        <f t="shared" si="34"/>
        <v>0.8145833333333331</v>
      </c>
      <c r="AE30" s="11"/>
      <c r="AF30" s="11"/>
      <c r="AG30" s="6"/>
      <c r="AH30" s="6"/>
      <c r="AI30" s="6"/>
    </row>
    <row r="31" spans="1:35" x14ac:dyDescent="0.25">
      <c r="A31" s="9" t="s">
        <v>227</v>
      </c>
      <c r="B31" s="5">
        <v>1</v>
      </c>
      <c r="D31" s="6">
        <f t="shared" si="14"/>
        <v>0.27569444444444435</v>
      </c>
      <c r="E31" s="6">
        <f t="shared" si="15"/>
        <v>0.31736111111111098</v>
      </c>
      <c r="F31" s="6">
        <f t="shared" si="16"/>
        <v>0.4006944444444443</v>
      </c>
      <c r="G31" s="6">
        <f t="shared" si="17"/>
        <v>0.48402777777777761</v>
      </c>
      <c r="H31" s="6">
        <f t="shared" si="18"/>
        <v>0.52569444444444435</v>
      </c>
      <c r="I31" s="6">
        <f t="shared" si="19"/>
        <v>0.56736111111111098</v>
      </c>
      <c r="J31" s="6">
        <f t="shared" si="20"/>
        <v>0.60902777777777761</v>
      </c>
      <c r="K31" s="6">
        <f t="shared" si="21"/>
        <v>0.65069444444444424</v>
      </c>
      <c r="L31" s="6">
        <f t="shared" si="22"/>
        <v>0.69236111111111087</v>
      </c>
      <c r="M31" s="6">
        <f t="shared" si="23"/>
        <v>0.7340277777777775</v>
      </c>
      <c r="N31" s="6">
        <f t="shared" si="24"/>
        <v>0.81736111111111087</v>
      </c>
      <c r="O31" s="6">
        <f t="shared" si="25"/>
        <v>0.90069444444444424</v>
      </c>
      <c r="P31" s="11">
        <f t="shared" si="26"/>
        <v>0.97013888888888866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B31" s="11">
        <f t="shared" si="27"/>
        <v>0.3152777777777776</v>
      </c>
      <c r="AC31" s="11">
        <f t="shared" si="33"/>
        <v>0.64861111111111092</v>
      </c>
      <c r="AD31" s="11">
        <f t="shared" si="34"/>
        <v>0.81527777777777755</v>
      </c>
      <c r="AE31" s="11"/>
      <c r="AF31" s="11"/>
      <c r="AG31" s="6"/>
      <c r="AH31" s="6"/>
      <c r="AI31" s="6"/>
    </row>
    <row r="32" spans="1:35" x14ac:dyDescent="0.25">
      <c r="A32" s="9" t="s">
        <v>228</v>
      </c>
      <c r="B32" s="5">
        <v>2</v>
      </c>
      <c r="D32" s="6">
        <f t="shared" si="14"/>
        <v>0.27708333333333324</v>
      </c>
      <c r="E32" s="6">
        <f t="shared" si="15"/>
        <v>0.31874999999999987</v>
      </c>
      <c r="F32" s="6">
        <f t="shared" si="16"/>
        <v>0.40208333333333318</v>
      </c>
      <c r="G32" s="6">
        <f t="shared" si="17"/>
        <v>0.4854166666666665</v>
      </c>
      <c r="H32" s="6">
        <f t="shared" si="18"/>
        <v>0.52708333333333324</v>
      </c>
      <c r="I32" s="6">
        <f t="shared" si="19"/>
        <v>0.56874999999999987</v>
      </c>
      <c r="J32" s="6">
        <f t="shared" si="20"/>
        <v>0.6104166666666665</v>
      </c>
      <c r="K32" s="6">
        <f t="shared" si="21"/>
        <v>0.65208333333333313</v>
      </c>
      <c r="L32" s="6">
        <f t="shared" si="22"/>
        <v>0.69374999999999976</v>
      </c>
      <c r="M32" s="6">
        <f t="shared" si="23"/>
        <v>0.73541666666666639</v>
      </c>
      <c r="N32" s="6">
        <f t="shared" si="24"/>
        <v>0.81874999999999976</v>
      </c>
      <c r="O32" s="6">
        <f t="shared" si="25"/>
        <v>0.90208333333333313</v>
      </c>
      <c r="P32" s="11">
        <f t="shared" si="26"/>
        <v>0.97152777777777755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B32" s="11">
        <f t="shared" si="27"/>
        <v>0.31666666666666649</v>
      </c>
      <c r="AC32" s="11">
        <f t="shared" si="33"/>
        <v>0.6499999999999998</v>
      </c>
      <c r="AD32" s="11">
        <f t="shared" si="34"/>
        <v>0.81666666666666643</v>
      </c>
      <c r="AE32" s="11"/>
      <c r="AF32" s="11"/>
      <c r="AG32" s="6"/>
      <c r="AH32" s="6"/>
      <c r="AI32" s="6"/>
    </row>
    <row r="33" spans="1:35" x14ac:dyDescent="0.25">
      <c r="A33" s="9" t="s">
        <v>229</v>
      </c>
      <c r="B33" s="5">
        <v>2</v>
      </c>
      <c r="C33" s="18">
        <v>0</v>
      </c>
      <c r="D33" s="6">
        <f t="shared" si="14"/>
        <v>0.27847222222222212</v>
      </c>
      <c r="E33" s="6">
        <f t="shared" si="15"/>
        <v>0.32013888888888875</v>
      </c>
      <c r="F33" s="6">
        <f t="shared" si="16"/>
        <v>0.40347222222222207</v>
      </c>
      <c r="G33" s="6">
        <f t="shared" si="17"/>
        <v>0.48680555555555538</v>
      </c>
      <c r="H33" s="6">
        <f t="shared" si="18"/>
        <v>0.52847222222222212</v>
      </c>
      <c r="I33" s="6">
        <f t="shared" si="19"/>
        <v>0.57013888888888875</v>
      </c>
      <c r="J33" s="6">
        <f t="shared" si="20"/>
        <v>0.61180555555555538</v>
      </c>
      <c r="K33" s="6">
        <f t="shared" si="21"/>
        <v>0.65347222222222201</v>
      </c>
      <c r="L33" s="6">
        <f t="shared" si="22"/>
        <v>0.69513888888888864</v>
      </c>
      <c r="M33" s="6">
        <f t="shared" si="23"/>
        <v>0.73680555555555527</v>
      </c>
      <c r="N33" s="6">
        <f t="shared" si="24"/>
        <v>0.82013888888888864</v>
      </c>
      <c r="O33" s="6">
        <f t="shared" si="25"/>
        <v>0.90347222222222201</v>
      </c>
      <c r="P33" s="11">
        <f t="shared" si="26"/>
        <v>0.97291666666666643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B33" s="11">
        <f t="shared" si="27"/>
        <v>0.31805555555555537</v>
      </c>
      <c r="AC33" s="11">
        <f t="shared" si="33"/>
        <v>0.65138888888888868</v>
      </c>
      <c r="AD33" s="11">
        <f t="shared" si="34"/>
        <v>0.81805555555555531</v>
      </c>
      <c r="AE33" s="11"/>
      <c r="AF33" s="11"/>
      <c r="AG33" s="6"/>
      <c r="AH33" s="6"/>
      <c r="AI33" s="6"/>
    </row>
    <row r="34" spans="1:35" s="18" customFormat="1" x14ac:dyDescent="0.25">
      <c r="A34" s="18" t="s">
        <v>209</v>
      </c>
      <c r="B34" s="18" t="s">
        <v>3</v>
      </c>
      <c r="C34" s="18">
        <v>8</v>
      </c>
      <c r="D34" s="6" t="s">
        <v>3</v>
      </c>
      <c r="E34" s="6" t="s">
        <v>3</v>
      </c>
      <c r="F34" s="6" t="s">
        <v>3</v>
      </c>
      <c r="G34" s="6" t="s">
        <v>3</v>
      </c>
      <c r="H34" s="6" t="s">
        <v>3</v>
      </c>
      <c r="I34" s="6" t="s">
        <v>3</v>
      </c>
      <c r="J34" s="6" t="s">
        <v>3</v>
      </c>
      <c r="K34" s="6" t="s">
        <v>3</v>
      </c>
      <c r="L34" s="6" t="s">
        <v>3</v>
      </c>
      <c r="M34" s="6" t="s">
        <v>3</v>
      </c>
      <c r="N34" s="6" t="s">
        <v>3</v>
      </c>
      <c r="O34" s="6" t="s">
        <v>3</v>
      </c>
      <c r="P34" s="11">
        <f>P33+($C34/1440)</f>
        <v>0.97847222222222197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6"/>
      <c r="AB34" s="11">
        <f>AB33+($C34/1440)</f>
        <v>0.32361111111111091</v>
      </c>
      <c r="AC34" s="11">
        <f t="shared" ref="AC34:AD42" si="35">AC33+($C34/1440)</f>
        <v>0.65694444444444422</v>
      </c>
      <c r="AD34" s="11">
        <f t="shared" si="35"/>
        <v>0.82361111111111085</v>
      </c>
      <c r="AE34" s="11"/>
      <c r="AF34" s="11"/>
      <c r="AG34" s="6"/>
      <c r="AH34" s="6"/>
      <c r="AI34" s="6"/>
    </row>
    <row r="35" spans="1:35" s="18" customFormat="1" x14ac:dyDescent="0.25">
      <c r="A35" s="18" t="s">
        <v>277</v>
      </c>
      <c r="B35" s="4" t="s">
        <v>3</v>
      </c>
      <c r="C35" s="4">
        <v>2</v>
      </c>
      <c r="D35" s="6" t="s">
        <v>3</v>
      </c>
      <c r="E35" s="6" t="s">
        <v>3</v>
      </c>
      <c r="F35" s="6" t="s">
        <v>3</v>
      </c>
      <c r="G35" s="6" t="s">
        <v>3</v>
      </c>
      <c r="H35" s="6" t="s">
        <v>3</v>
      </c>
      <c r="I35" s="6" t="s">
        <v>3</v>
      </c>
      <c r="J35" s="6" t="s">
        <v>3</v>
      </c>
      <c r="K35" s="6" t="s">
        <v>3</v>
      </c>
      <c r="L35" s="6" t="s">
        <v>3</v>
      </c>
      <c r="M35" s="6" t="s">
        <v>3</v>
      </c>
      <c r="N35" s="6" t="s">
        <v>3</v>
      </c>
      <c r="O35" s="6" t="s">
        <v>3</v>
      </c>
      <c r="P35" s="11">
        <f t="shared" ref="P35:P42" si="36">P34+($C35/1440)</f>
        <v>0.97986111111111085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6"/>
      <c r="AB35" s="11">
        <f t="shared" ref="AB35:AB42" si="37">AB34+($C35/1440)</f>
        <v>0.32499999999999979</v>
      </c>
      <c r="AC35" s="11">
        <f t="shared" si="35"/>
        <v>0.6583333333333331</v>
      </c>
      <c r="AD35" s="11">
        <f t="shared" si="35"/>
        <v>0.82499999999999973</v>
      </c>
      <c r="AE35" s="11"/>
      <c r="AF35" s="11"/>
      <c r="AG35" s="6"/>
      <c r="AH35" s="6"/>
      <c r="AI35" s="6"/>
    </row>
    <row r="36" spans="1:35" s="18" customFormat="1" x14ac:dyDescent="0.25">
      <c r="A36" s="18" t="s">
        <v>278</v>
      </c>
      <c r="B36" s="18" t="s">
        <v>3</v>
      </c>
      <c r="C36" s="4">
        <v>3</v>
      </c>
      <c r="D36" s="6" t="s">
        <v>3</v>
      </c>
      <c r="E36" s="6" t="s">
        <v>3</v>
      </c>
      <c r="F36" s="6" t="s">
        <v>3</v>
      </c>
      <c r="G36" s="6" t="s">
        <v>3</v>
      </c>
      <c r="H36" s="6" t="s">
        <v>3</v>
      </c>
      <c r="I36" s="6" t="s">
        <v>3</v>
      </c>
      <c r="J36" s="6" t="s">
        <v>3</v>
      </c>
      <c r="K36" s="6" t="s">
        <v>3</v>
      </c>
      <c r="L36" s="6" t="s">
        <v>3</v>
      </c>
      <c r="M36" s="6" t="s">
        <v>3</v>
      </c>
      <c r="N36" s="6" t="s">
        <v>3</v>
      </c>
      <c r="O36" s="6" t="s">
        <v>3</v>
      </c>
      <c r="P36" s="11">
        <f t="shared" si="36"/>
        <v>0.98194444444444418</v>
      </c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6"/>
      <c r="AB36" s="11">
        <f t="shared" si="37"/>
        <v>0.32708333333333311</v>
      </c>
      <c r="AC36" s="11">
        <f t="shared" si="35"/>
        <v>0.66041666666666643</v>
      </c>
      <c r="AD36" s="11">
        <f t="shared" si="35"/>
        <v>0.82708333333333306</v>
      </c>
      <c r="AE36" s="11"/>
      <c r="AF36" s="11"/>
      <c r="AG36" s="6"/>
      <c r="AH36" s="6"/>
      <c r="AI36" s="6"/>
    </row>
    <row r="37" spans="1:35" s="18" customFormat="1" x14ac:dyDescent="0.25">
      <c r="A37" s="18" t="s">
        <v>279</v>
      </c>
      <c r="B37" s="18" t="s">
        <v>3</v>
      </c>
      <c r="C37" s="4">
        <v>2</v>
      </c>
      <c r="D37" s="6" t="s">
        <v>3</v>
      </c>
      <c r="E37" s="6" t="s">
        <v>3</v>
      </c>
      <c r="F37" s="6" t="s">
        <v>3</v>
      </c>
      <c r="G37" s="6" t="s">
        <v>3</v>
      </c>
      <c r="H37" s="6" t="s">
        <v>3</v>
      </c>
      <c r="I37" s="6" t="s">
        <v>3</v>
      </c>
      <c r="J37" s="6" t="s">
        <v>3</v>
      </c>
      <c r="K37" s="6" t="s">
        <v>3</v>
      </c>
      <c r="L37" s="6" t="s">
        <v>3</v>
      </c>
      <c r="M37" s="6" t="s">
        <v>3</v>
      </c>
      <c r="N37" s="6" t="s">
        <v>3</v>
      </c>
      <c r="O37" s="6" t="s">
        <v>3</v>
      </c>
      <c r="P37" s="11">
        <f t="shared" si="36"/>
        <v>0.98333333333333306</v>
      </c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6"/>
      <c r="AB37" s="11">
        <f t="shared" si="37"/>
        <v>0.328472222222222</v>
      </c>
      <c r="AC37" s="11">
        <f t="shared" si="35"/>
        <v>0.66180555555555531</v>
      </c>
      <c r="AD37" s="11">
        <f t="shared" si="35"/>
        <v>0.82847222222222194</v>
      </c>
      <c r="AE37" s="11"/>
      <c r="AF37" s="11"/>
      <c r="AG37" s="6"/>
      <c r="AH37" s="6"/>
      <c r="AI37" s="6"/>
    </row>
    <row r="38" spans="1:35" s="18" customFormat="1" x14ac:dyDescent="0.25">
      <c r="A38" s="18" t="s">
        <v>133</v>
      </c>
      <c r="B38" s="18" t="s">
        <v>3</v>
      </c>
      <c r="C38" s="18">
        <v>3</v>
      </c>
      <c r="D38" s="6" t="s">
        <v>3</v>
      </c>
      <c r="E38" s="6" t="s">
        <v>3</v>
      </c>
      <c r="F38" s="6" t="s">
        <v>3</v>
      </c>
      <c r="G38" s="6" t="s">
        <v>3</v>
      </c>
      <c r="H38" s="6" t="s">
        <v>3</v>
      </c>
      <c r="I38" s="6" t="s">
        <v>3</v>
      </c>
      <c r="J38" s="6" t="s">
        <v>3</v>
      </c>
      <c r="K38" s="6" t="s">
        <v>3</v>
      </c>
      <c r="L38" s="6" t="s">
        <v>3</v>
      </c>
      <c r="M38" s="6" t="s">
        <v>3</v>
      </c>
      <c r="N38" s="6" t="s">
        <v>3</v>
      </c>
      <c r="O38" s="6" t="s">
        <v>3</v>
      </c>
      <c r="P38" s="11">
        <f t="shared" si="36"/>
        <v>0.98541666666666639</v>
      </c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6"/>
      <c r="AB38" s="11">
        <f t="shared" si="37"/>
        <v>0.33055555555555532</v>
      </c>
      <c r="AC38" s="11">
        <f t="shared" si="35"/>
        <v>0.66388888888888864</v>
      </c>
      <c r="AD38" s="11">
        <f t="shared" si="35"/>
        <v>0.83055555555555527</v>
      </c>
      <c r="AE38" s="11"/>
      <c r="AF38" s="11"/>
      <c r="AG38" s="6"/>
      <c r="AH38" s="6"/>
      <c r="AI38" s="6"/>
    </row>
    <row r="39" spans="1:35" s="18" customFormat="1" x14ac:dyDescent="0.25">
      <c r="A39" s="18" t="s">
        <v>134</v>
      </c>
      <c r="B39" s="18" t="s">
        <v>3</v>
      </c>
      <c r="C39" s="18">
        <v>2</v>
      </c>
      <c r="D39" s="6" t="s">
        <v>3</v>
      </c>
      <c r="E39" s="6" t="s">
        <v>3</v>
      </c>
      <c r="F39" s="6" t="s">
        <v>3</v>
      </c>
      <c r="G39" s="6" t="s">
        <v>3</v>
      </c>
      <c r="H39" s="6" t="s">
        <v>3</v>
      </c>
      <c r="I39" s="6" t="s">
        <v>3</v>
      </c>
      <c r="J39" s="6" t="s">
        <v>3</v>
      </c>
      <c r="K39" s="6" t="s">
        <v>3</v>
      </c>
      <c r="L39" s="6" t="s">
        <v>3</v>
      </c>
      <c r="M39" s="6" t="s">
        <v>3</v>
      </c>
      <c r="N39" s="6" t="s">
        <v>3</v>
      </c>
      <c r="O39" s="6" t="s">
        <v>3</v>
      </c>
      <c r="P39" s="11">
        <f t="shared" si="36"/>
        <v>0.98680555555555527</v>
      </c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6"/>
      <c r="AB39" s="11">
        <f t="shared" si="37"/>
        <v>0.33194444444444421</v>
      </c>
      <c r="AC39" s="11">
        <f t="shared" si="35"/>
        <v>0.66527777777777752</v>
      </c>
      <c r="AD39" s="11">
        <f t="shared" si="35"/>
        <v>0.83194444444444415</v>
      </c>
      <c r="AE39" s="11"/>
      <c r="AF39" s="11"/>
      <c r="AG39" s="6"/>
      <c r="AH39" s="6"/>
      <c r="AI39" s="6"/>
    </row>
    <row r="40" spans="1:35" s="18" customFormat="1" x14ac:dyDescent="0.25">
      <c r="A40" s="18" t="s">
        <v>135</v>
      </c>
      <c r="B40" s="18" t="s">
        <v>3</v>
      </c>
      <c r="C40" s="18">
        <v>3</v>
      </c>
      <c r="D40" s="6" t="s">
        <v>3</v>
      </c>
      <c r="E40" s="6" t="s">
        <v>3</v>
      </c>
      <c r="F40" s="6" t="s">
        <v>3</v>
      </c>
      <c r="G40" s="6" t="s">
        <v>3</v>
      </c>
      <c r="H40" s="6" t="s">
        <v>3</v>
      </c>
      <c r="I40" s="6" t="s">
        <v>3</v>
      </c>
      <c r="J40" s="6" t="s">
        <v>3</v>
      </c>
      <c r="K40" s="6" t="s">
        <v>3</v>
      </c>
      <c r="L40" s="6" t="s">
        <v>3</v>
      </c>
      <c r="M40" s="6" t="s">
        <v>3</v>
      </c>
      <c r="N40" s="6" t="s">
        <v>3</v>
      </c>
      <c r="O40" s="6" t="s">
        <v>3</v>
      </c>
      <c r="P40" s="11">
        <f t="shared" si="36"/>
        <v>0.9888888888888886</v>
      </c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6"/>
      <c r="AB40" s="11">
        <f t="shared" si="37"/>
        <v>0.33402777777777753</v>
      </c>
      <c r="AC40" s="11">
        <f t="shared" si="35"/>
        <v>0.66736111111111085</v>
      </c>
      <c r="AD40" s="11">
        <f t="shared" si="35"/>
        <v>0.83402777777777748</v>
      </c>
      <c r="AE40" s="11"/>
      <c r="AF40" s="11"/>
      <c r="AG40" s="6"/>
      <c r="AH40" s="6"/>
      <c r="AI40" s="6"/>
    </row>
    <row r="41" spans="1:35" s="18" customFormat="1" x14ac:dyDescent="0.25">
      <c r="A41" s="18" t="s">
        <v>136</v>
      </c>
      <c r="B41" s="18" t="s">
        <v>3</v>
      </c>
      <c r="C41" s="18">
        <v>4</v>
      </c>
      <c r="D41" s="6" t="s">
        <v>3</v>
      </c>
      <c r="E41" s="6" t="s">
        <v>3</v>
      </c>
      <c r="F41" s="6" t="s">
        <v>3</v>
      </c>
      <c r="G41" s="6" t="s">
        <v>3</v>
      </c>
      <c r="H41" s="6" t="s">
        <v>3</v>
      </c>
      <c r="I41" s="6" t="s">
        <v>3</v>
      </c>
      <c r="J41" s="6" t="s">
        <v>3</v>
      </c>
      <c r="K41" s="6" t="s">
        <v>3</v>
      </c>
      <c r="L41" s="6" t="s">
        <v>3</v>
      </c>
      <c r="M41" s="6" t="s">
        <v>3</v>
      </c>
      <c r="N41" s="6" t="s">
        <v>3</v>
      </c>
      <c r="O41" s="6" t="s">
        <v>3</v>
      </c>
      <c r="P41" s="11">
        <f t="shared" si="36"/>
        <v>0.99166666666666636</v>
      </c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6"/>
      <c r="AB41" s="11">
        <f t="shared" si="37"/>
        <v>0.3368055555555553</v>
      </c>
      <c r="AC41" s="11">
        <f t="shared" si="35"/>
        <v>0.67013888888888862</v>
      </c>
      <c r="AD41" s="11">
        <f t="shared" si="35"/>
        <v>0.83680555555555525</v>
      </c>
      <c r="AE41" s="11"/>
      <c r="AF41" s="11"/>
      <c r="AG41" s="6"/>
      <c r="AH41" s="6"/>
      <c r="AI41" s="6"/>
    </row>
    <row r="42" spans="1:35" x14ac:dyDescent="0.25">
      <c r="A42" s="18" t="s">
        <v>137</v>
      </c>
      <c r="B42" s="18" t="s">
        <v>3</v>
      </c>
      <c r="C42" s="18">
        <v>1</v>
      </c>
      <c r="D42" s="6" t="s">
        <v>3</v>
      </c>
      <c r="E42" s="6" t="s">
        <v>3</v>
      </c>
      <c r="F42" s="6" t="s">
        <v>3</v>
      </c>
      <c r="G42" s="6" t="s">
        <v>3</v>
      </c>
      <c r="H42" s="6" t="s">
        <v>3</v>
      </c>
      <c r="I42" s="6" t="s">
        <v>3</v>
      </c>
      <c r="J42" s="6" t="s">
        <v>3</v>
      </c>
      <c r="K42" s="6" t="s">
        <v>3</v>
      </c>
      <c r="L42" s="6" t="s">
        <v>3</v>
      </c>
      <c r="M42" s="6" t="s">
        <v>3</v>
      </c>
      <c r="N42" s="6" t="s">
        <v>3</v>
      </c>
      <c r="O42" s="6" t="s">
        <v>3</v>
      </c>
      <c r="P42" s="11">
        <f t="shared" si="36"/>
        <v>0.99236111111111081</v>
      </c>
      <c r="AB42" s="11">
        <f t="shared" si="37"/>
        <v>0.33749999999999974</v>
      </c>
      <c r="AC42" s="11">
        <f t="shared" si="35"/>
        <v>0.67083333333333306</v>
      </c>
      <c r="AD42" s="11">
        <f t="shared" si="35"/>
        <v>0.83749999999999969</v>
      </c>
    </row>
    <row r="43" spans="1:35" s="18" customFormat="1" x14ac:dyDescent="0.25"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5" ht="26.25" x14ac:dyDescent="0.25">
      <c r="A44" s="2">
        <v>615</v>
      </c>
      <c r="D44" s="49" t="s">
        <v>5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B44" s="49" t="s">
        <v>4</v>
      </c>
      <c r="AC44" s="49"/>
      <c r="AD44" s="49"/>
      <c r="AE44" s="49"/>
      <c r="AF44" s="49"/>
      <c r="AG44" s="49"/>
      <c r="AH44" s="49"/>
      <c r="AI44" s="49"/>
    </row>
    <row r="45" spans="1:35" x14ac:dyDescent="0.25">
      <c r="A45" s="3" t="s">
        <v>0</v>
      </c>
      <c r="B45" s="3" t="s">
        <v>2</v>
      </c>
      <c r="C45" s="25"/>
      <c r="D45" s="3">
        <v>2</v>
      </c>
      <c r="E45" s="3">
        <v>4</v>
      </c>
      <c r="F45" s="3">
        <v>6</v>
      </c>
      <c r="G45" s="3">
        <v>8</v>
      </c>
      <c r="H45" s="3">
        <v>10</v>
      </c>
      <c r="I45" s="3">
        <v>12</v>
      </c>
      <c r="J45" s="3">
        <v>14</v>
      </c>
      <c r="K45" s="3">
        <v>16</v>
      </c>
      <c r="L45" s="3">
        <v>18</v>
      </c>
      <c r="M45" s="3">
        <v>20</v>
      </c>
      <c r="N45" s="3">
        <v>22</v>
      </c>
      <c r="O45" s="3">
        <v>24</v>
      </c>
      <c r="P45" s="40">
        <v>26</v>
      </c>
      <c r="Q45" s="40">
        <v>28</v>
      </c>
      <c r="R45" s="40">
        <v>30</v>
      </c>
      <c r="S45" s="40">
        <v>32</v>
      </c>
      <c r="T45" s="40">
        <v>34</v>
      </c>
      <c r="U45" s="40">
        <v>36</v>
      </c>
      <c r="V45" s="40">
        <v>38</v>
      </c>
      <c r="W45" s="40">
        <v>40</v>
      </c>
      <c r="X45" s="40">
        <v>42</v>
      </c>
      <c r="Y45" s="40">
        <v>44</v>
      </c>
      <c r="Z45" s="40">
        <v>46</v>
      </c>
      <c r="AB45" s="40">
        <v>102</v>
      </c>
      <c r="AC45" s="40">
        <v>104</v>
      </c>
      <c r="AD45" s="40">
        <v>106</v>
      </c>
      <c r="AE45" s="40">
        <v>108</v>
      </c>
      <c r="AF45" s="40">
        <v>110</v>
      </c>
      <c r="AG45" s="3">
        <v>112</v>
      </c>
      <c r="AH45" s="3">
        <v>114</v>
      </c>
      <c r="AI45" s="3">
        <v>116</v>
      </c>
    </row>
    <row r="46" spans="1:35" s="18" customFormat="1" x14ac:dyDescent="0.25">
      <c r="A46" s="26" t="s">
        <v>308</v>
      </c>
      <c r="D46" s="11"/>
      <c r="E46" s="32">
        <v>60</v>
      </c>
      <c r="F46" s="32">
        <v>60</v>
      </c>
      <c r="G46" s="32">
        <v>60</v>
      </c>
      <c r="H46" s="32">
        <v>120</v>
      </c>
      <c r="I46" s="32">
        <v>120</v>
      </c>
      <c r="J46" s="32">
        <v>60</v>
      </c>
      <c r="K46" s="32">
        <v>60</v>
      </c>
      <c r="L46" s="32">
        <v>60</v>
      </c>
      <c r="M46" s="32">
        <v>60</v>
      </c>
      <c r="N46" s="32">
        <v>60</v>
      </c>
      <c r="O46" s="32">
        <v>60</v>
      </c>
      <c r="P46" s="32">
        <v>180</v>
      </c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6"/>
      <c r="AB46" s="11"/>
      <c r="AC46" s="32">
        <v>480</v>
      </c>
      <c r="AD46" s="32">
        <v>240</v>
      </c>
      <c r="AE46" s="11"/>
      <c r="AF46" s="11"/>
      <c r="AG46" s="6"/>
      <c r="AH46" s="6"/>
      <c r="AI46" s="6"/>
    </row>
    <row r="47" spans="1:35" s="18" customFormat="1" x14ac:dyDescent="0.25">
      <c r="A47" s="18" t="s">
        <v>137</v>
      </c>
      <c r="B47" s="18" t="s">
        <v>3</v>
      </c>
      <c r="C47" s="18">
        <v>0</v>
      </c>
      <c r="D47" s="6" t="s">
        <v>3</v>
      </c>
      <c r="E47" s="6" t="s">
        <v>3</v>
      </c>
      <c r="F47" s="6" t="s">
        <v>3</v>
      </c>
      <c r="G47" s="6" t="s">
        <v>3</v>
      </c>
      <c r="H47" s="6" t="s">
        <v>3</v>
      </c>
      <c r="I47" s="6" t="s">
        <v>3</v>
      </c>
      <c r="J47" s="6" t="s">
        <v>3</v>
      </c>
      <c r="K47" s="6" t="s">
        <v>3</v>
      </c>
      <c r="L47" s="6" t="s">
        <v>3</v>
      </c>
      <c r="M47" s="6" t="s">
        <v>3</v>
      </c>
      <c r="N47" s="6" t="s">
        <v>3</v>
      </c>
      <c r="O47" s="6" t="s">
        <v>3</v>
      </c>
      <c r="P47" s="11">
        <v>0.82708333333333339</v>
      </c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6"/>
      <c r="AB47" s="11">
        <v>0.16250000000000001</v>
      </c>
      <c r="AC47" s="11">
        <f t="shared" ref="AC47" si="38">AB47+AC46/1440</f>
        <v>0.49583333333333335</v>
      </c>
      <c r="AD47" s="11">
        <v>0.67291666666666661</v>
      </c>
      <c r="AE47" s="11"/>
      <c r="AF47" s="10"/>
      <c r="AG47" s="6"/>
      <c r="AH47" s="8"/>
      <c r="AI47" s="6"/>
    </row>
    <row r="48" spans="1:35" s="18" customFormat="1" x14ac:dyDescent="0.25">
      <c r="A48" s="18" t="s">
        <v>136</v>
      </c>
      <c r="B48" s="18" t="s">
        <v>3</v>
      </c>
      <c r="C48" s="18">
        <v>1</v>
      </c>
      <c r="D48" s="6" t="s">
        <v>3</v>
      </c>
      <c r="E48" s="6" t="s">
        <v>3</v>
      </c>
      <c r="F48" s="6" t="s">
        <v>3</v>
      </c>
      <c r="G48" s="6" t="s">
        <v>3</v>
      </c>
      <c r="H48" s="6" t="s">
        <v>3</v>
      </c>
      <c r="I48" s="6" t="s">
        <v>3</v>
      </c>
      <c r="J48" s="6" t="s">
        <v>3</v>
      </c>
      <c r="K48" s="6" t="s">
        <v>3</v>
      </c>
      <c r="L48" s="6" t="s">
        <v>3</v>
      </c>
      <c r="M48" s="6" t="s">
        <v>3</v>
      </c>
      <c r="N48" s="6" t="s">
        <v>3</v>
      </c>
      <c r="O48" s="6" t="s">
        <v>3</v>
      </c>
      <c r="P48" s="11">
        <f>P47+($C48/1440)</f>
        <v>0.82777777777777783</v>
      </c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6"/>
      <c r="AB48" s="11">
        <f>AB47+($C48/1440)</f>
        <v>0.16319444444444445</v>
      </c>
      <c r="AC48" s="11">
        <f t="shared" ref="AC48:AD56" si="39">AC47+($C48/1440)</f>
        <v>0.49652777777777779</v>
      </c>
      <c r="AD48" s="11">
        <f t="shared" si="39"/>
        <v>0.67361111111111105</v>
      </c>
      <c r="AE48" s="11"/>
      <c r="AF48" s="10"/>
      <c r="AG48" s="6"/>
      <c r="AH48" s="8"/>
      <c r="AI48" s="6"/>
    </row>
    <row r="49" spans="1:35" s="18" customFormat="1" x14ac:dyDescent="0.25">
      <c r="A49" s="18" t="s">
        <v>135</v>
      </c>
      <c r="B49" s="18" t="s">
        <v>3</v>
      </c>
      <c r="C49" s="18">
        <v>4</v>
      </c>
      <c r="D49" s="6" t="s">
        <v>3</v>
      </c>
      <c r="E49" s="6" t="s">
        <v>3</v>
      </c>
      <c r="F49" s="6" t="s">
        <v>3</v>
      </c>
      <c r="G49" s="6" t="s">
        <v>3</v>
      </c>
      <c r="H49" s="6" t="s">
        <v>3</v>
      </c>
      <c r="I49" s="6" t="s">
        <v>3</v>
      </c>
      <c r="J49" s="6" t="s">
        <v>3</v>
      </c>
      <c r="K49" s="6" t="s">
        <v>3</v>
      </c>
      <c r="L49" s="6" t="s">
        <v>3</v>
      </c>
      <c r="M49" s="6" t="s">
        <v>3</v>
      </c>
      <c r="N49" s="6" t="s">
        <v>3</v>
      </c>
      <c r="O49" s="6" t="s">
        <v>3</v>
      </c>
      <c r="P49" s="11">
        <f t="shared" ref="P49:P56" si="40">P48+($C49/1440)</f>
        <v>0.8305555555555556</v>
      </c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6"/>
      <c r="AB49" s="11">
        <f t="shared" ref="AB49:AB56" si="41">AB48+($C49/1440)</f>
        <v>0.16597222222222222</v>
      </c>
      <c r="AC49" s="11">
        <f t="shared" si="39"/>
        <v>0.49930555555555556</v>
      </c>
      <c r="AD49" s="11">
        <f t="shared" si="39"/>
        <v>0.67638888888888882</v>
      </c>
      <c r="AE49" s="11"/>
      <c r="AF49" s="10"/>
      <c r="AG49" s="6"/>
      <c r="AH49" s="8"/>
      <c r="AI49" s="6"/>
    </row>
    <row r="50" spans="1:35" s="18" customFormat="1" x14ac:dyDescent="0.25">
      <c r="A50" s="18" t="s">
        <v>134</v>
      </c>
      <c r="B50" s="18" t="s">
        <v>3</v>
      </c>
      <c r="C50" s="18">
        <v>3</v>
      </c>
      <c r="D50" s="6" t="s">
        <v>3</v>
      </c>
      <c r="E50" s="6" t="s">
        <v>3</v>
      </c>
      <c r="F50" s="6" t="s">
        <v>3</v>
      </c>
      <c r="G50" s="6" t="s">
        <v>3</v>
      </c>
      <c r="H50" s="6" t="s">
        <v>3</v>
      </c>
      <c r="I50" s="6" t="s">
        <v>3</v>
      </c>
      <c r="J50" s="6" t="s">
        <v>3</v>
      </c>
      <c r="K50" s="6" t="s">
        <v>3</v>
      </c>
      <c r="L50" s="6" t="s">
        <v>3</v>
      </c>
      <c r="M50" s="6" t="s">
        <v>3</v>
      </c>
      <c r="N50" s="6" t="s">
        <v>3</v>
      </c>
      <c r="O50" s="6" t="s">
        <v>3</v>
      </c>
      <c r="P50" s="11">
        <f t="shared" si="40"/>
        <v>0.83263888888888893</v>
      </c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6"/>
      <c r="AB50" s="11">
        <f t="shared" si="41"/>
        <v>0.16805555555555554</v>
      </c>
      <c r="AC50" s="11">
        <f t="shared" si="39"/>
        <v>0.50138888888888888</v>
      </c>
      <c r="AD50" s="11">
        <f t="shared" si="39"/>
        <v>0.67847222222222214</v>
      </c>
      <c r="AE50" s="11"/>
      <c r="AF50" s="10"/>
      <c r="AG50" s="6"/>
      <c r="AH50" s="8"/>
      <c r="AI50" s="6"/>
    </row>
    <row r="51" spans="1:35" s="18" customFormat="1" x14ac:dyDescent="0.25">
      <c r="A51" s="18" t="s">
        <v>133</v>
      </c>
      <c r="B51" s="18" t="s">
        <v>3</v>
      </c>
      <c r="C51" s="18">
        <v>2</v>
      </c>
      <c r="D51" s="6" t="s">
        <v>3</v>
      </c>
      <c r="E51" s="6" t="s">
        <v>3</v>
      </c>
      <c r="F51" s="6" t="s">
        <v>3</v>
      </c>
      <c r="G51" s="6" t="s">
        <v>3</v>
      </c>
      <c r="H51" s="6" t="s">
        <v>3</v>
      </c>
      <c r="I51" s="6" t="s">
        <v>3</v>
      </c>
      <c r="J51" s="6" t="s">
        <v>3</v>
      </c>
      <c r="K51" s="6" t="s">
        <v>3</v>
      </c>
      <c r="L51" s="6" t="s">
        <v>3</v>
      </c>
      <c r="M51" s="6" t="s">
        <v>3</v>
      </c>
      <c r="N51" s="6" t="s">
        <v>3</v>
      </c>
      <c r="O51" s="6" t="s">
        <v>3</v>
      </c>
      <c r="P51" s="11">
        <f t="shared" si="40"/>
        <v>0.83402777777777781</v>
      </c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6"/>
      <c r="AB51" s="11">
        <f t="shared" si="41"/>
        <v>0.16944444444444443</v>
      </c>
      <c r="AC51" s="11">
        <f t="shared" si="39"/>
        <v>0.50277777777777777</v>
      </c>
      <c r="AD51" s="11">
        <f t="shared" si="39"/>
        <v>0.67986111111111103</v>
      </c>
      <c r="AE51" s="11"/>
      <c r="AF51" s="10"/>
      <c r="AG51" s="6"/>
      <c r="AH51" s="8"/>
      <c r="AI51" s="6"/>
    </row>
    <row r="52" spans="1:35" s="18" customFormat="1" x14ac:dyDescent="0.25">
      <c r="A52" s="18" t="s">
        <v>279</v>
      </c>
      <c r="B52" s="18" t="s">
        <v>3</v>
      </c>
      <c r="C52" s="18">
        <v>3</v>
      </c>
      <c r="D52" s="6" t="s">
        <v>3</v>
      </c>
      <c r="E52" s="6" t="s">
        <v>3</v>
      </c>
      <c r="F52" s="6" t="s">
        <v>3</v>
      </c>
      <c r="G52" s="6" t="s">
        <v>3</v>
      </c>
      <c r="H52" s="6" t="s">
        <v>3</v>
      </c>
      <c r="I52" s="6" t="s">
        <v>3</v>
      </c>
      <c r="J52" s="6" t="s">
        <v>3</v>
      </c>
      <c r="K52" s="6" t="s">
        <v>3</v>
      </c>
      <c r="L52" s="6" t="s">
        <v>3</v>
      </c>
      <c r="M52" s="6" t="s">
        <v>3</v>
      </c>
      <c r="N52" s="6" t="s">
        <v>3</v>
      </c>
      <c r="O52" s="6" t="s">
        <v>3</v>
      </c>
      <c r="P52" s="11">
        <f t="shared" si="40"/>
        <v>0.83611111111111114</v>
      </c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6"/>
      <c r="AB52" s="11">
        <f t="shared" si="41"/>
        <v>0.17152777777777775</v>
      </c>
      <c r="AC52" s="11">
        <f t="shared" si="39"/>
        <v>0.50486111111111109</v>
      </c>
      <c r="AD52" s="11">
        <f t="shared" si="39"/>
        <v>0.68194444444444435</v>
      </c>
      <c r="AE52" s="11"/>
      <c r="AF52" s="10"/>
      <c r="AG52" s="6"/>
      <c r="AH52" s="8"/>
      <c r="AI52" s="6"/>
    </row>
    <row r="53" spans="1:35" s="18" customFormat="1" x14ac:dyDescent="0.25">
      <c r="A53" s="18" t="s">
        <v>278</v>
      </c>
      <c r="B53" s="18" t="s">
        <v>3</v>
      </c>
      <c r="C53" s="4">
        <v>2</v>
      </c>
      <c r="D53" s="6" t="s">
        <v>3</v>
      </c>
      <c r="E53" s="6" t="s">
        <v>3</v>
      </c>
      <c r="F53" s="6" t="s">
        <v>3</v>
      </c>
      <c r="G53" s="6" t="s">
        <v>3</v>
      </c>
      <c r="H53" s="6" t="s">
        <v>3</v>
      </c>
      <c r="I53" s="6" t="s">
        <v>3</v>
      </c>
      <c r="J53" s="6" t="s">
        <v>3</v>
      </c>
      <c r="K53" s="6" t="s">
        <v>3</v>
      </c>
      <c r="L53" s="6" t="s">
        <v>3</v>
      </c>
      <c r="M53" s="6" t="s">
        <v>3</v>
      </c>
      <c r="N53" s="6" t="s">
        <v>3</v>
      </c>
      <c r="O53" s="6" t="s">
        <v>3</v>
      </c>
      <c r="P53" s="11">
        <f t="shared" si="40"/>
        <v>0.83750000000000002</v>
      </c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6"/>
      <c r="AB53" s="11">
        <f t="shared" si="41"/>
        <v>0.17291666666666664</v>
      </c>
      <c r="AC53" s="11">
        <f t="shared" si="39"/>
        <v>0.50624999999999998</v>
      </c>
      <c r="AD53" s="11">
        <f t="shared" si="39"/>
        <v>0.68333333333333324</v>
      </c>
      <c r="AE53" s="11"/>
      <c r="AF53" s="10"/>
      <c r="AG53" s="6"/>
      <c r="AH53" s="8"/>
      <c r="AI53" s="6"/>
    </row>
    <row r="54" spans="1:35" s="18" customFormat="1" x14ac:dyDescent="0.25">
      <c r="A54" s="18" t="s">
        <v>277</v>
      </c>
      <c r="B54" s="4" t="s">
        <v>3</v>
      </c>
      <c r="C54" s="4">
        <v>3</v>
      </c>
      <c r="D54" s="6" t="s">
        <v>3</v>
      </c>
      <c r="E54" s="6" t="s">
        <v>3</v>
      </c>
      <c r="F54" s="6" t="s">
        <v>3</v>
      </c>
      <c r="G54" s="6" t="s">
        <v>3</v>
      </c>
      <c r="H54" s="6" t="s">
        <v>3</v>
      </c>
      <c r="I54" s="6" t="s">
        <v>3</v>
      </c>
      <c r="J54" s="6" t="s">
        <v>3</v>
      </c>
      <c r="K54" s="6" t="s">
        <v>3</v>
      </c>
      <c r="L54" s="6" t="s">
        <v>3</v>
      </c>
      <c r="M54" s="6" t="s">
        <v>3</v>
      </c>
      <c r="N54" s="6" t="s">
        <v>3</v>
      </c>
      <c r="O54" s="6" t="s">
        <v>3</v>
      </c>
      <c r="P54" s="11">
        <f t="shared" si="40"/>
        <v>0.83958333333333335</v>
      </c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6"/>
      <c r="AB54" s="11">
        <f t="shared" si="41"/>
        <v>0.17499999999999996</v>
      </c>
      <c r="AC54" s="11">
        <f t="shared" si="39"/>
        <v>0.5083333333333333</v>
      </c>
      <c r="AD54" s="11">
        <f t="shared" si="39"/>
        <v>0.68541666666666656</v>
      </c>
      <c r="AE54" s="11"/>
      <c r="AF54" s="10"/>
      <c r="AG54" s="6"/>
      <c r="AH54" s="8"/>
      <c r="AI54" s="6"/>
    </row>
    <row r="55" spans="1:35" s="18" customFormat="1" x14ac:dyDescent="0.25">
      <c r="A55" s="18" t="s">
        <v>209</v>
      </c>
      <c r="B55" s="18" t="s">
        <v>3</v>
      </c>
      <c r="C55" s="4">
        <v>2</v>
      </c>
      <c r="D55" s="6" t="s">
        <v>3</v>
      </c>
      <c r="E55" s="6" t="s">
        <v>3</v>
      </c>
      <c r="F55" s="6" t="s">
        <v>3</v>
      </c>
      <c r="G55" s="6" t="s">
        <v>3</v>
      </c>
      <c r="H55" s="6" t="s">
        <v>3</v>
      </c>
      <c r="I55" s="6" t="s">
        <v>3</v>
      </c>
      <c r="J55" s="6" t="s">
        <v>3</v>
      </c>
      <c r="K55" s="6" t="s">
        <v>3</v>
      </c>
      <c r="L55" s="6" t="s">
        <v>3</v>
      </c>
      <c r="M55" s="6" t="s">
        <v>3</v>
      </c>
      <c r="N55" s="6" t="s">
        <v>3</v>
      </c>
      <c r="O55" s="6" t="s">
        <v>3</v>
      </c>
      <c r="P55" s="11">
        <f t="shared" si="40"/>
        <v>0.84097222222222223</v>
      </c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6"/>
      <c r="AB55" s="11">
        <f t="shared" si="41"/>
        <v>0.17638888888888885</v>
      </c>
      <c r="AC55" s="11">
        <f t="shared" si="39"/>
        <v>0.50972222222222219</v>
      </c>
      <c r="AD55" s="11">
        <f t="shared" si="39"/>
        <v>0.68680555555555545</v>
      </c>
      <c r="AE55" s="11"/>
      <c r="AF55" s="10"/>
      <c r="AG55" s="6"/>
      <c r="AH55" s="8"/>
      <c r="AI55" s="6"/>
    </row>
    <row r="56" spans="1:35" x14ac:dyDescent="0.25">
      <c r="A56" s="9" t="s">
        <v>229</v>
      </c>
      <c r="B56" s="5">
        <v>0</v>
      </c>
      <c r="C56" s="18">
        <v>8</v>
      </c>
      <c r="D56" s="10">
        <v>0.17986111111111111</v>
      </c>
      <c r="E56" s="6">
        <f t="shared" ref="E56:O56" si="42">D56+E46/1440</f>
        <v>0.22152777777777777</v>
      </c>
      <c r="F56" s="6">
        <f t="shared" si="42"/>
        <v>0.26319444444444445</v>
      </c>
      <c r="G56" s="6">
        <f t="shared" si="42"/>
        <v>0.30486111111111114</v>
      </c>
      <c r="H56" s="6">
        <f t="shared" si="42"/>
        <v>0.38819444444444445</v>
      </c>
      <c r="I56" s="6">
        <f t="shared" si="42"/>
        <v>0.47152777777777777</v>
      </c>
      <c r="J56" s="6">
        <f t="shared" si="42"/>
        <v>0.5131944444444444</v>
      </c>
      <c r="K56" s="6">
        <f t="shared" si="42"/>
        <v>0.55486111111111103</v>
      </c>
      <c r="L56" s="6">
        <f t="shared" si="42"/>
        <v>0.59652777777777766</v>
      </c>
      <c r="M56" s="6">
        <f t="shared" si="42"/>
        <v>0.63819444444444429</v>
      </c>
      <c r="N56" s="6">
        <f t="shared" si="42"/>
        <v>0.67986111111111092</v>
      </c>
      <c r="O56" s="6">
        <f t="shared" si="42"/>
        <v>0.72152777777777755</v>
      </c>
      <c r="P56" s="11">
        <f t="shared" si="40"/>
        <v>0.84652777777777777</v>
      </c>
      <c r="Q56" s="11"/>
      <c r="R56" s="11"/>
      <c r="S56" s="11"/>
      <c r="T56" s="11"/>
      <c r="U56" s="11"/>
      <c r="V56" s="11"/>
      <c r="W56" s="11"/>
      <c r="X56" s="11"/>
      <c r="Y56" s="11"/>
      <c r="Z56" s="11"/>
      <c r="AB56" s="11">
        <f t="shared" si="41"/>
        <v>0.18194444444444441</v>
      </c>
      <c r="AC56" s="11">
        <f t="shared" si="39"/>
        <v>0.51527777777777772</v>
      </c>
      <c r="AD56" s="11">
        <f t="shared" si="39"/>
        <v>0.69236111111111098</v>
      </c>
      <c r="AE56" s="11"/>
      <c r="AF56" s="10"/>
      <c r="AG56" s="6"/>
      <c r="AH56" s="8"/>
      <c r="AI56" s="6"/>
    </row>
    <row r="57" spans="1:35" x14ac:dyDescent="0.25">
      <c r="A57" s="9" t="s">
        <v>228</v>
      </c>
      <c r="B57" s="9">
        <v>2</v>
      </c>
      <c r="D57" s="6">
        <f t="shared" ref="D57:D86" si="43">D56+($B57/1440)</f>
        <v>0.18124999999999999</v>
      </c>
      <c r="E57" s="6">
        <f t="shared" ref="E57:E86" si="44">E56+($B57/1440)</f>
        <v>0.22291666666666665</v>
      </c>
      <c r="F57" s="6">
        <f t="shared" ref="F57:F86" si="45">F56+($B57/1440)</f>
        <v>0.26458333333333334</v>
      </c>
      <c r="G57" s="6">
        <f t="shared" ref="G57:G86" si="46">G56+($B57/1440)</f>
        <v>0.30625000000000002</v>
      </c>
      <c r="H57" s="6">
        <f t="shared" ref="H57:H86" si="47">H56+($B57/1440)</f>
        <v>0.38958333333333334</v>
      </c>
      <c r="I57" s="6">
        <f t="shared" ref="I57:I86" si="48">I56+($B57/1440)</f>
        <v>0.47291666666666665</v>
      </c>
      <c r="J57" s="6">
        <f t="shared" ref="J57:J86" si="49">J56+($B57/1440)</f>
        <v>0.51458333333333328</v>
      </c>
      <c r="K57" s="6">
        <f t="shared" ref="K57:K86" si="50">K56+($B57/1440)</f>
        <v>0.55624999999999991</v>
      </c>
      <c r="L57" s="6">
        <f t="shared" ref="L57:L86" si="51">L56+($B57/1440)</f>
        <v>0.59791666666666654</v>
      </c>
      <c r="M57" s="6">
        <f t="shared" ref="M57:M86" si="52">M56+($B57/1440)</f>
        <v>0.63958333333333317</v>
      </c>
      <c r="N57" s="6">
        <f t="shared" ref="N57:N86" si="53">N56+($B57/1440)</f>
        <v>0.6812499999999998</v>
      </c>
      <c r="O57" s="6">
        <f t="shared" ref="O57:O86" si="54">O56+($B57/1440)</f>
        <v>0.72291666666666643</v>
      </c>
      <c r="P57" s="11">
        <f t="shared" ref="P57:P86" si="55">P56+($B57/1440)</f>
        <v>0.84791666666666665</v>
      </c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11">
        <f t="shared" ref="AB57:AD86" si="56">AB56+($B57/1440)</f>
        <v>0.18333333333333329</v>
      </c>
      <c r="AC57" s="11">
        <f t="shared" si="56"/>
        <v>0.51666666666666661</v>
      </c>
      <c r="AD57" s="11">
        <f t="shared" si="56"/>
        <v>0.69374999999999987</v>
      </c>
      <c r="AE57" s="11"/>
      <c r="AF57" s="10"/>
      <c r="AG57" s="6"/>
      <c r="AH57" s="8"/>
      <c r="AI57" s="6"/>
    </row>
    <row r="58" spans="1:35" x14ac:dyDescent="0.25">
      <c r="A58" s="9" t="s">
        <v>227</v>
      </c>
      <c r="B58" s="9">
        <v>2</v>
      </c>
      <c r="D58" s="6">
        <f t="shared" si="43"/>
        <v>0.18263888888888888</v>
      </c>
      <c r="E58" s="6">
        <f t="shared" si="44"/>
        <v>0.22430555555555554</v>
      </c>
      <c r="F58" s="6">
        <f t="shared" si="45"/>
        <v>0.26597222222222222</v>
      </c>
      <c r="G58" s="6">
        <f t="shared" si="46"/>
        <v>0.30763888888888891</v>
      </c>
      <c r="H58" s="6">
        <f t="shared" si="47"/>
        <v>0.39097222222222222</v>
      </c>
      <c r="I58" s="6">
        <f t="shared" si="48"/>
        <v>0.47430555555555554</v>
      </c>
      <c r="J58" s="6">
        <f t="shared" si="49"/>
        <v>0.51597222222222217</v>
      </c>
      <c r="K58" s="6">
        <f t="shared" si="50"/>
        <v>0.5576388888888888</v>
      </c>
      <c r="L58" s="6">
        <f t="shared" si="51"/>
        <v>0.59930555555555542</v>
      </c>
      <c r="M58" s="6">
        <f t="shared" si="52"/>
        <v>0.64097222222222205</v>
      </c>
      <c r="N58" s="6">
        <f t="shared" si="53"/>
        <v>0.68263888888888868</v>
      </c>
      <c r="O58" s="6">
        <f t="shared" si="54"/>
        <v>0.72430555555555531</v>
      </c>
      <c r="P58" s="11">
        <f t="shared" si="55"/>
        <v>0.84930555555555554</v>
      </c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11">
        <f t="shared" si="56"/>
        <v>0.18472222222222218</v>
      </c>
      <c r="AC58" s="11">
        <f t="shared" si="56"/>
        <v>0.51805555555555549</v>
      </c>
      <c r="AD58" s="11">
        <f t="shared" si="56"/>
        <v>0.69513888888888875</v>
      </c>
      <c r="AE58" s="11"/>
      <c r="AF58" s="10"/>
      <c r="AG58" s="6"/>
      <c r="AH58" s="8"/>
      <c r="AI58" s="6"/>
    </row>
    <row r="59" spans="1:35" x14ac:dyDescent="0.25">
      <c r="A59" s="9" t="s">
        <v>226</v>
      </c>
      <c r="B59" s="9">
        <v>1</v>
      </c>
      <c r="D59" s="6">
        <f t="shared" si="43"/>
        <v>0.18333333333333332</v>
      </c>
      <c r="E59" s="6">
        <f t="shared" si="44"/>
        <v>0.22499999999999998</v>
      </c>
      <c r="F59" s="6">
        <f t="shared" si="45"/>
        <v>0.26666666666666666</v>
      </c>
      <c r="G59" s="6">
        <f t="shared" si="46"/>
        <v>0.30833333333333335</v>
      </c>
      <c r="H59" s="6">
        <f t="shared" si="47"/>
        <v>0.39166666666666666</v>
      </c>
      <c r="I59" s="6">
        <f t="shared" si="48"/>
        <v>0.47499999999999998</v>
      </c>
      <c r="J59" s="6">
        <f t="shared" si="49"/>
        <v>0.51666666666666661</v>
      </c>
      <c r="K59" s="6">
        <f t="shared" si="50"/>
        <v>0.55833333333333324</v>
      </c>
      <c r="L59" s="6">
        <f t="shared" si="51"/>
        <v>0.59999999999999987</v>
      </c>
      <c r="M59" s="6">
        <f t="shared" si="52"/>
        <v>0.6416666666666665</v>
      </c>
      <c r="N59" s="6">
        <f t="shared" si="53"/>
        <v>0.68333333333333313</v>
      </c>
      <c r="O59" s="6">
        <f t="shared" si="54"/>
        <v>0.72499999999999976</v>
      </c>
      <c r="P59" s="11">
        <f t="shared" si="55"/>
        <v>0.85</v>
      </c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11">
        <f t="shared" si="56"/>
        <v>0.18541666666666662</v>
      </c>
      <c r="AC59" s="11">
        <f t="shared" si="56"/>
        <v>0.51874999999999993</v>
      </c>
      <c r="AD59" s="11">
        <f t="shared" si="56"/>
        <v>0.69583333333333319</v>
      </c>
      <c r="AE59" s="11"/>
      <c r="AF59" s="10"/>
      <c r="AG59" s="6"/>
      <c r="AH59" s="8"/>
      <c r="AI59" s="6"/>
    </row>
    <row r="60" spans="1:35" x14ac:dyDescent="0.25">
      <c r="A60" s="9" t="s">
        <v>209</v>
      </c>
      <c r="B60" s="9">
        <v>4</v>
      </c>
      <c r="D60" s="6">
        <f t="shared" si="43"/>
        <v>0.18611111111111109</v>
      </c>
      <c r="E60" s="6">
        <f t="shared" si="44"/>
        <v>0.22777777777777775</v>
      </c>
      <c r="F60" s="6">
        <f t="shared" si="45"/>
        <v>0.26944444444444443</v>
      </c>
      <c r="G60" s="6">
        <f t="shared" si="46"/>
        <v>0.31111111111111112</v>
      </c>
      <c r="H60" s="6">
        <f t="shared" si="47"/>
        <v>0.39444444444444443</v>
      </c>
      <c r="I60" s="6">
        <f t="shared" si="48"/>
        <v>0.47777777777777775</v>
      </c>
      <c r="J60" s="6">
        <f t="shared" si="49"/>
        <v>0.51944444444444438</v>
      </c>
      <c r="K60" s="6">
        <f t="shared" si="50"/>
        <v>0.56111111111111101</v>
      </c>
      <c r="L60" s="6">
        <f t="shared" si="51"/>
        <v>0.60277777777777763</v>
      </c>
      <c r="M60" s="6">
        <f t="shared" si="52"/>
        <v>0.64444444444444426</v>
      </c>
      <c r="N60" s="6">
        <f t="shared" si="53"/>
        <v>0.68611111111111089</v>
      </c>
      <c r="O60" s="6">
        <f t="shared" si="54"/>
        <v>0.72777777777777752</v>
      </c>
      <c r="P60" s="11">
        <f t="shared" si="55"/>
        <v>0.85277777777777775</v>
      </c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11">
        <f t="shared" si="56"/>
        <v>0.18819444444444439</v>
      </c>
      <c r="AC60" s="11">
        <f t="shared" si="56"/>
        <v>0.5215277777777777</v>
      </c>
      <c r="AD60" s="11">
        <f t="shared" si="56"/>
        <v>0.69861111111111096</v>
      </c>
      <c r="AE60" s="11"/>
      <c r="AF60" s="10"/>
      <c r="AG60" s="6"/>
      <c r="AH60" s="8"/>
      <c r="AI60" s="6"/>
    </row>
    <row r="61" spans="1:35" x14ac:dyDescent="0.25">
      <c r="A61" s="9" t="s">
        <v>208</v>
      </c>
      <c r="B61" s="9">
        <v>1</v>
      </c>
      <c r="D61" s="6">
        <f t="shared" si="43"/>
        <v>0.18680555555555553</v>
      </c>
      <c r="E61" s="6">
        <f t="shared" si="44"/>
        <v>0.22847222222222219</v>
      </c>
      <c r="F61" s="6">
        <f t="shared" si="45"/>
        <v>0.27013888888888887</v>
      </c>
      <c r="G61" s="6">
        <f t="shared" si="46"/>
        <v>0.31180555555555556</v>
      </c>
      <c r="H61" s="6">
        <f t="shared" si="47"/>
        <v>0.39513888888888887</v>
      </c>
      <c r="I61" s="6">
        <f t="shared" si="48"/>
        <v>0.47847222222222219</v>
      </c>
      <c r="J61" s="6">
        <f t="shared" si="49"/>
        <v>0.52013888888888882</v>
      </c>
      <c r="K61" s="6">
        <f t="shared" si="50"/>
        <v>0.56180555555555545</v>
      </c>
      <c r="L61" s="6">
        <f t="shared" si="51"/>
        <v>0.60347222222222208</v>
      </c>
      <c r="M61" s="6">
        <f t="shared" si="52"/>
        <v>0.64513888888888871</v>
      </c>
      <c r="N61" s="6">
        <f t="shared" si="53"/>
        <v>0.68680555555555534</v>
      </c>
      <c r="O61" s="6">
        <f t="shared" si="54"/>
        <v>0.72847222222222197</v>
      </c>
      <c r="P61" s="11">
        <f t="shared" si="55"/>
        <v>0.85347222222222219</v>
      </c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11">
        <f t="shared" si="56"/>
        <v>0.18888888888888883</v>
      </c>
      <c r="AC61" s="11">
        <f t="shared" si="56"/>
        <v>0.52222222222222214</v>
      </c>
      <c r="AD61" s="11">
        <f t="shared" si="56"/>
        <v>0.6993055555555554</v>
      </c>
      <c r="AE61" s="11"/>
      <c r="AF61" s="10"/>
      <c r="AG61" s="6"/>
      <c r="AH61" s="8"/>
      <c r="AI61" s="6"/>
    </row>
    <row r="62" spans="1:35" x14ac:dyDescent="0.25">
      <c r="A62" s="9" t="s">
        <v>207</v>
      </c>
      <c r="B62" s="9">
        <v>2</v>
      </c>
      <c r="D62" s="6">
        <f t="shared" si="43"/>
        <v>0.18819444444444441</v>
      </c>
      <c r="E62" s="6">
        <f t="shared" si="44"/>
        <v>0.22986111111111107</v>
      </c>
      <c r="F62" s="6">
        <f t="shared" si="45"/>
        <v>0.27152777777777776</v>
      </c>
      <c r="G62" s="6">
        <f t="shared" si="46"/>
        <v>0.31319444444444444</v>
      </c>
      <c r="H62" s="6">
        <f t="shared" si="47"/>
        <v>0.39652777777777776</v>
      </c>
      <c r="I62" s="6">
        <f t="shared" si="48"/>
        <v>0.47986111111111107</v>
      </c>
      <c r="J62" s="6">
        <f t="shared" si="49"/>
        <v>0.5215277777777777</v>
      </c>
      <c r="K62" s="6">
        <f t="shared" si="50"/>
        <v>0.56319444444444433</v>
      </c>
      <c r="L62" s="6">
        <f t="shared" si="51"/>
        <v>0.60486111111111096</v>
      </c>
      <c r="M62" s="6">
        <f t="shared" si="52"/>
        <v>0.64652777777777759</v>
      </c>
      <c r="N62" s="6">
        <f t="shared" si="53"/>
        <v>0.68819444444444422</v>
      </c>
      <c r="O62" s="6">
        <f t="shared" si="54"/>
        <v>0.72986111111111085</v>
      </c>
      <c r="P62" s="11">
        <f t="shared" si="55"/>
        <v>0.85486111111111107</v>
      </c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11">
        <f t="shared" si="56"/>
        <v>0.19027777777777771</v>
      </c>
      <c r="AC62" s="11">
        <f t="shared" si="56"/>
        <v>0.52361111111111103</v>
      </c>
      <c r="AD62" s="11">
        <f t="shared" si="56"/>
        <v>0.70069444444444429</v>
      </c>
      <c r="AE62" s="11"/>
      <c r="AF62" s="10"/>
      <c r="AG62" s="6"/>
      <c r="AH62" s="8"/>
      <c r="AI62" s="6"/>
    </row>
    <row r="63" spans="1:35" x14ac:dyDescent="0.25">
      <c r="A63" s="9" t="s">
        <v>223</v>
      </c>
      <c r="B63" s="9">
        <v>1</v>
      </c>
      <c r="D63" s="6">
        <f t="shared" si="43"/>
        <v>0.18888888888888886</v>
      </c>
      <c r="E63" s="6">
        <f t="shared" si="44"/>
        <v>0.23055555555555551</v>
      </c>
      <c r="F63" s="6">
        <f t="shared" si="45"/>
        <v>0.2722222222222222</v>
      </c>
      <c r="G63" s="6">
        <f t="shared" si="46"/>
        <v>0.31388888888888888</v>
      </c>
      <c r="H63" s="6">
        <f t="shared" si="47"/>
        <v>0.3972222222222222</v>
      </c>
      <c r="I63" s="6">
        <f t="shared" si="48"/>
        <v>0.48055555555555551</v>
      </c>
      <c r="J63" s="6">
        <f t="shared" si="49"/>
        <v>0.52222222222222214</v>
      </c>
      <c r="K63" s="6">
        <f t="shared" si="50"/>
        <v>0.56388888888888877</v>
      </c>
      <c r="L63" s="6">
        <f t="shared" si="51"/>
        <v>0.6055555555555554</v>
      </c>
      <c r="M63" s="6">
        <f t="shared" si="52"/>
        <v>0.64722222222222203</v>
      </c>
      <c r="N63" s="6">
        <f t="shared" si="53"/>
        <v>0.68888888888888866</v>
      </c>
      <c r="O63" s="6">
        <f t="shared" si="54"/>
        <v>0.73055555555555529</v>
      </c>
      <c r="P63" s="11">
        <f t="shared" si="55"/>
        <v>0.85555555555555551</v>
      </c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11">
        <f t="shared" si="56"/>
        <v>0.19097222222222215</v>
      </c>
      <c r="AC63" s="11">
        <f t="shared" si="56"/>
        <v>0.52430555555555547</v>
      </c>
      <c r="AD63" s="11">
        <f t="shared" si="56"/>
        <v>0.70138888888888873</v>
      </c>
      <c r="AE63" s="11"/>
      <c r="AF63" s="10"/>
      <c r="AG63" s="6"/>
      <c r="AH63" s="8"/>
      <c r="AI63" s="6"/>
    </row>
    <row r="64" spans="1:35" x14ac:dyDescent="0.25">
      <c r="A64" s="9" t="s">
        <v>224</v>
      </c>
      <c r="B64" s="9">
        <v>3</v>
      </c>
      <c r="D64" s="6">
        <f t="shared" si="43"/>
        <v>0.19097222222222218</v>
      </c>
      <c r="E64" s="6">
        <f t="shared" si="44"/>
        <v>0.23263888888888884</v>
      </c>
      <c r="F64" s="6">
        <f t="shared" si="45"/>
        <v>0.27430555555555552</v>
      </c>
      <c r="G64" s="6">
        <f t="shared" si="46"/>
        <v>0.31597222222222221</v>
      </c>
      <c r="H64" s="6">
        <f t="shared" si="47"/>
        <v>0.39930555555555552</v>
      </c>
      <c r="I64" s="6">
        <f t="shared" si="48"/>
        <v>0.48263888888888884</v>
      </c>
      <c r="J64" s="6">
        <f t="shared" si="49"/>
        <v>0.52430555555555547</v>
      </c>
      <c r="K64" s="6">
        <f t="shared" si="50"/>
        <v>0.5659722222222221</v>
      </c>
      <c r="L64" s="6">
        <f t="shared" si="51"/>
        <v>0.60763888888888873</v>
      </c>
      <c r="M64" s="6">
        <f t="shared" si="52"/>
        <v>0.64930555555555536</v>
      </c>
      <c r="N64" s="6">
        <f t="shared" si="53"/>
        <v>0.69097222222222199</v>
      </c>
      <c r="O64" s="6">
        <f t="shared" si="54"/>
        <v>0.73263888888888862</v>
      </c>
      <c r="P64" s="11">
        <f t="shared" si="55"/>
        <v>0.85763888888888884</v>
      </c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11">
        <f t="shared" si="56"/>
        <v>0.19305555555555548</v>
      </c>
      <c r="AC64" s="11">
        <f t="shared" si="56"/>
        <v>0.5263888888888888</v>
      </c>
      <c r="AD64" s="11">
        <f t="shared" si="56"/>
        <v>0.70347222222222205</v>
      </c>
      <c r="AE64" s="11"/>
      <c r="AF64" s="10"/>
      <c r="AG64" s="6"/>
      <c r="AH64" s="8"/>
      <c r="AI64" s="6"/>
    </row>
    <row r="65" spans="1:35" x14ac:dyDescent="0.25">
      <c r="A65" s="9" t="s">
        <v>225</v>
      </c>
      <c r="B65" s="9">
        <v>2</v>
      </c>
      <c r="D65" s="6">
        <f t="shared" si="43"/>
        <v>0.19236111111111107</v>
      </c>
      <c r="E65" s="6">
        <f t="shared" si="44"/>
        <v>0.23402777777777772</v>
      </c>
      <c r="F65" s="6">
        <f t="shared" si="45"/>
        <v>0.27569444444444441</v>
      </c>
      <c r="G65" s="6">
        <f t="shared" si="46"/>
        <v>0.31736111111111109</v>
      </c>
      <c r="H65" s="6">
        <f t="shared" si="47"/>
        <v>0.40069444444444441</v>
      </c>
      <c r="I65" s="6">
        <f t="shared" si="48"/>
        <v>0.48402777777777772</v>
      </c>
      <c r="J65" s="6">
        <f t="shared" si="49"/>
        <v>0.52569444444444435</v>
      </c>
      <c r="K65" s="6">
        <f t="shared" si="50"/>
        <v>0.56736111111111098</v>
      </c>
      <c r="L65" s="6">
        <f t="shared" si="51"/>
        <v>0.60902777777777761</v>
      </c>
      <c r="M65" s="6">
        <f t="shared" si="52"/>
        <v>0.65069444444444424</v>
      </c>
      <c r="N65" s="6">
        <f t="shared" si="53"/>
        <v>0.69236111111111087</v>
      </c>
      <c r="O65" s="6">
        <f t="shared" si="54"/>
        <v>0.7340277777777775</v>
      </c>
      <c r="P65" s="11">
        <f t="shared" si="55"/>
        <v>0.85902777777777772</v>
      </c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11">
        <f t="shared" si="56"/>
        <v>0.19444444444444436</v>
      </c>
      <c r="AC65" s="11">
        <f t="shared" si="56"/>
        <v>0.52777777777777768</v>
      </c>
      <c r="AD65" s="11">
        <f t="shared" si="56"/>
        <v>0.70486111111111094</v>
      </c>
      <c r="AE65" s="11"/>
      <c r="AF65" s="10"/>
      <c r="AG65" s="6"/>
      <c r="AH65" s="8"/>
      <c r="AI65" s="6"/>
    </row>
    <row r="66" spans="1:35" x14ac:dyDescent="0.25">
      <c r="A66" s="9" t="s">
        <v>224</v>
      </c>
      <c r="B66" s="9">
        <v>2</v>
      </c>
      <c r="D66" s="6">
        <f t="shared" si="43"/>
        <v>0.19374999999999995</v>
      </c>
      <c r="E66" s="6">
        <f t="shared" si="44"/>
        <v>0.23541666666666661</v>
      </c>
      <c r="F66" s="6">
        <f t="shared" si="45"/>
        <v>0.27708333333333329</v>
      </c>
      <c r="G66" s="6">
        <f t="shared" si="46"/>
        <v>0.31874999999999998</v>
      </c>
      <c r="H66" s="6">
        <f t="shared" si="47"/>
        <v>0.40208333333333329</v>
      </c>
      <c r="I66" s="6">
        <f t="shared" si="48"/>
        <v>0.48541666666666661</v>
      </c>
      <c r="J66" s="6">
        <f t="shared" si="49"/>
        <v>0.52708333333333324</v>
      </c>
      <c r="K66" s="6">
        <f t="shared" si="50"/>
        <v>0.56874999999999987</v>
      </c>
      <c r="L66" s="6">
        <f t="shared" si="51"/>
        <v>0.6104166666666665</v>
      </c>
      <c r="M66" s="6">
        <f t="shared" si="52"/>
        <v>0.65208333333333313</v>
      </c>
      <c r="N66" s="6">
        <f t="shared" si="53"/>
        <v>0.69374999999999976</v>
      </c>
      <c r="O66" s="6">
        <f t="shared" si="54"/>
        <v>0.73541666666666639</v>
      </c>
      <c r="P66" s="11">
        <f t="shared" si="55"/>
        <v>0.86041666666666661</v>
      </c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11">
        <f t="shared" si="56"/>
        <v>0.19583333333333325</v>
      </c>
      <c r="AC66" s="11">
        <f t="shared" si="56"/>
        <v>0.52916666666666656</v>
      </c>
      <c r="AD66" s="11">
        <f t="shared" si="56"/>
        <v>0.70624999999999982</v>
      </c>
      <c r="AE66" s="11"/>
      <c r="AF66" s="10"/>
      <c r="AG66" s="6"/>
      <c r="AH66" s="8"/>
      <c r="AI66" s="6"/>
    </row>
    <row r="67" spans="1:35" x14ac:dyDescent="0.25">
      <c r="A67" s="9" t="s">
        <v>223</v>
      </c>
      <c r="B67" s="9">
        <v>3</v>
      </c>
      <c r="D67" s="6">
        <f t="shared" si="43"/>
        <v>0.19583333333333328</v>
      </c>
      <c r="E67" s="6">
        <f t="shared" si="44"/>
        <v>0.23749999999999993</v>
      </c>
      <c r="F67" s="6">
        <f t="shared" si="45"/>
        <v>0.27916666666666662</v>
      </c>
      <c r="G67" s="6">
        <f t="shared" si="46"/>
        <v>0.3208333333333333</v>
      </c>
      <c r="H67" s="6">
        <f t="shared" si="47"/>
        <v>0.40416666666666662</v>
      </c>
      <c r="I67" s="6">
        <f t="shared" si="48"/>
        <v>0.48749999999999993</v>
      </c>
      <c r="J67" s="6">
        <f t="shared" si="49"/>
        <v>0.52916666666666656</v>
      </c>
      <c r="K67" s="6">
        <f t="shared" si="50"/>
        <v>0.57083333333333319</v>
      </c>
      <c r="L67" s="6">
        <f t="shared" si="51"/>
        <v>0.61249999999999982</v>
      </c>
      <c r="M67" s="6">
        <f t="shared" si="52"/>
        <v>0.65416666666666645</v>
      </c>
      <c r="N67" s="6">
        <f t="shared" si="53"/>
        <v>0.69583333333333308</v>
      </c>
      <c r="O67" s="6">
        <f t="shared" si="54"/>
        <v>0.73749999999999971</v>
      </c>
      <c r="P67" s="11">
        <f t="shared" si="55"/>
        <v>0.86249999999999993</v>
      </c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11">
        <f t="shared" si="56"/>
        <v>0.19791666666666657</v>
      </c>
      <c r="AC67" s="11">
        <f t="shared" si="56"/>
        <v>0.53124999999999989</v>
      </c>
      <c r="AD67" s="11">
        <f t="shared" si="56"/>
        <v>0.70833333333333315</v>
      </c>
      <c r="AE67" s="11"/>
      <c r="AF67" s="10"/>
      <c r="AG67" s="6"/>
      <c r="AH67" s="8"/>
      <c r="AI67" s="6"/>
    </row>
    <row r="68" spans="1:35" x14ac:dyDescent="0.25">
      <c r="A68" s="9" t="s">
        <v>206</v>
      </c>
      <c r="B68" s="9">
        <v>1</v>
      </c>
      <c r="D68" s="6">
        <f t="shared" si="43"/>
        <v>0.19652777777777772</v>
      </c>
      <c r="E68" s="6">
        <f t="shared" si="44"/>
        <v>0.23819444444444438</v>
      </c>
      <c r="F68" s="6">
        <f t="shared" si="45"/>
        <v>0.27986111111111106</v>
      </c>
      <c r="G68" s="6">
        <f t="shared" si="46"/>
        <v>0.32152777777777775</v>
      </c>
      <c r="H68" s="6">
        <f t="shared" si="47"/>
        <v>0.40486111111111106</v>
      </c>
      <c r="I68" s="6">
        <f t="shared" si="48"/>
        <v>0.48819444444444438</v>
      </c>
      <c r="J68" s="6">
        <f t="shared" si="49"/>
        <v>0.52986111111111101</v>
      </c>
      <c r="K68" s="6">
        <f t="shared" si="50"/>
        <v>0.57152777777777763</v>
      </c>
      <c r="L68" s="6">
        <f t="shared" si="51"/>
        <v>0.61319444444444426</v>
      </c>
      <c r="M68" s="6">
        <f t="shared" si="52"/>
        <v>0.65486111111111089</v>
      </c>
      <c r="N68" s="6">
        <f t="shared" si="53"/>
        <v>0.69652777777777752</v>
      </c>
      <c r="O68" s="6">
        <f t="shared" si="54"/>
        <v>0.73819444444444415</v>
      </c>
      <c r="P68" s="11">
        <f t="shared" si="55"/>
        <v>0.86319444444444438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11">
        <f t="shared" si="56"/>
        <v>0.19861111111111102</v>
      </c>
      <c r="AC68" s="11">
        <f t="shared" si="56"/>
        <v>0.53194444444444433</v>
      </c>
      <c r="AD68" s="11">
        <f t="shared" si="56"/>
        <v>0.70902777777777759</v>
      </c>
      <c r="AE68" s="11"/>
      <c r="AF68" s="10"/>
      <c r="AG68" s="6"/>
      <c r="AH68" s="8"/>
      <c r="AI68" s="6"/>
    </row>
    <row r="69" spans="1:35" x14ac:dyDescent="0.25">
      <c r="A69" s="9" t="s">
        <v>205</v>
      </c>
      <c r="B69" s="9">
        <v>2</v>
      </c>
      <c r="C69" s="18">
        <v>0</v>
      </c>
      <c r="D69" s="6">
        <f t="shared" si="43"/>
        <v>0.1979166666666666</v>
      </c>
      <c r="E69" s="6">
        <f t="shared" si="44"/>
        <v>0.23958333333333326</v>
      </c>
      <c r="F69" s="6">
        <f t="shared" si="45"/>
        <v>0.28124999999999994</v>
      </c>
      <c r="G69" s="6">
        <f t="shared" si="46"/>
        <v>0.32291666666666663</v>
      </c>
      <c r="H69" s="6">
        <f t="shared" si="47"/>
        <v>0.40624999999999994</v>
      </c>
      <c r="I69" s="6">
        <f t="shared" si="48"/>
        <v>0.48958333333333326</v>
      </c>
      <c r="J69" s="6">
        <f t="shared" si="49"/>
        <v>0.53124999999999989</v>
      </c>
      <c r="K69" s="6">
        <f t="shared" si="50"/>
        <v>0.57291666666666652</v>
      </c>
      <c r="L69" s="6">
        <f t="shared" si="51"/>
        <v>0.61458333333333315</v>
      </c>
      <c r="M69" s="6">
        <f t="shared" si="52"/>
        <v>0.65624999999999978</v>
      </c>
      <c r="N69" s="6">
        <f t="shared" si="53"/>
        <v>0.69791666666666641</v>
      </c>
      <c r="O69" s="6">
        <f t="shared" si="54"/>
        <v>0.73958333333333304</v>
      </c>
      <c r="P69" s="11">
        <f t="shared" si="55"/>
        <v>0.86458333333333326</v>
      </c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11">
        <f t="shared" si="56"/>
        <v>0.1999999999999999</v>
      </c>
      <c r="AC69" s="11">
        <f t="shared" si="56"/>
        <v>0.53333333333333321</v>
      </c>
      <c r="AD69" s="11">
        <f t="shared" si="56"/>
        <v>0.71041666666666647</v>
      </c>
      <c r="AE69" s="11"/>
      <c r="AF69" s="10"/>
      <c r="AG69" s="6"/>
      <c r="AH69" s="8"/>
      <c r="AI69" s="6"/>
    </row>
    <row r="70" spans="1:35" s="18" customFormat="1" x14ac:dyDescent="0.25">
      <c r="A70" s="18" t="s">
        <v>204</v>
      </c>
      <c r="B70" s="18" t="s">
        <v>3</v>
      </c>
      <c r="C70" s="18">
        <v>2</v>
      </c>
      <c r="D70" s="6" t="s">
        <v>3</v>
      </c>
      <c r="E70" s="6" t="s">
        <v>3</v>
      </c>
      <c r="F70" s="6" t="s">
        <v>3</v>
      </c>
      <c r="G70" s="6" t="s">
        <v>3</v>
      </c>
      <c r="H70" s="6" t="s">
        <v>3</v>
      </c>
      <c r="I70" s="6" t="s">
        <v>3</v>
      </c>
      <c r="J70" s="6" t="s">
        <v>3</v>
      </c>
      <c r="K70" s="6" t="s">
        <v>3</v>
      </c>
      <c r="L70" s="6" t="s">
        <v>3</v>
      </c>
      <c r="M70" s="6" t="s">
        <v>3</v>
      </c>
      <c r="N70" s="6" t="s">
        <v>3</v>
      </c>
      <c r="O70" s="6" t="s">
        <v>3</v>
      </c>
      <c r="P70" s="11" t="s">
        <v>3</v>
      </c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6"/>
      <c r="AB70" s="11">
        <f t="shared" ref="AB70:AB74" si="57">AB69+($C70/1440)</f>
        <v>0.20138888888888878</v>
      </c>
      <c r="AC70" s="11">
        <f t="shared" ref="AC70:AC74" si="58">AC69+($C70/1440)</f>
        <v>0.5347222222222221</v>
      </c>
      <c r="AD70" s="11">
        <f t="shared" ref="AD70:AD74" si="59">AD69+($C70/1440)</f>
        <v>0.71180555555555536</v>
      </c>
      <c r="AE70" s="11"/>
      <c r="AF70" s="10"/>
      <c r="AG70" s="6"/>
      <c r="AH70" s="8"/>
      <c r="AI70" s="6"/>
    </row>
    <row r="71" spans="1:35" s="18" customFormat="1" x14ac:dyDescent="0.25">
      <c r="A71" s="18" t="s">
        <v>222</v>
      </c>
      <c r="B71" s="18" t="s">
        <v>3</v>
      </c>
      <c r="C71" s="18">
        <v>8</v>
      </c>
      <c r="D71" s="6" t="s">
        <v>3</v>
      </c>
      <c r="E71" s="6" t="s">
        <v>3</v>
      </c>
      <c r="F71" s="6" t="s">
        <v>3</v>
      </c>
      <c r="G71" s="6" t="s">
        <v>3</v>
      </c>
      <c r="H71" s="6" t="s">
        <v>3</v>
      </c>
      <c r="I71" s="6" t="s">
        <v>3</v>
      </c>
      <c r="J71" s="6" t="s">
        <v>3</v>
      </c>
      <c r="K71" s="6" t="s">
        <v>3</v>
      </c>
      <c r="L71" s="6" t="s">
        <v>3</v>
      </c>
      <c r="M71" s="6" t="s">
        <v>3</v>
      </c>
      <c r="N71" s="6" t="s">
        <v>3</v>
      </c>
      <c r="O71" s="6" t="s">
        <v>3</v>
      </c>
      <c r="P71" s="11" t="s">
        <v>3</v>
      </c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6"/>
      <c r="AB71" s="11">
        <f t="shared" si="57"/>
        <v>0.20694444444444435</v>
      </c>
      <c r="AC71" s="11">
        <f t="shared" si="58"/>
        <v>0.54027777777777763</v>
      </c>
      <c r="AD71" s="11">
        <f t="shared" si="59"/>
        <v>0.71736111111111089</v>
      </c>
      <c r="AE71" s="11"/>
      <c r="AF71" s="10"/>
      <c r="AG71" s="6"/>
      <c r="AH71" s="8"/>
      <c r="AI71" s="6"/>
    </row>
    <row r="72" spans="1:35" s="18" customFormat="1" x14ac:dyDescent="0.25">
      <c r="A72" s="18" t="s">
        <v>221</v>
      </c>
      <c r="B72" s="18" t="s">
        <v>3</v>
      </c>
      <c r="C72" s="18">
        <v>2</v>
      </c>
      <c r="D72" s="6" t="s">
        <v>3</v>
      </c>
      <c r="E72" s="6" t="s">
        <v>3</v>
      </c>
      <c r="F72" s="6" t="s">
        <v>3</v>
      </c>
      <c r="G72" s="6" t="s">
        <v>3</v>
      </c>
      <c r="H72" s="6" t="s">
        <v>3</v>
      </c>
      <c r="I72" s="6" t="s">
        <v>3</v>
      </c>
      <c r="J72" s="6" t="s">
        <v>3</v>
      </c>
      <c r="K72" s="6" t="s">
        <v>3</v>
      </c>
      <c r="L72" s="6" t="s">
        <v>3</v>
      </c>
      <c r="M72" s="6" t="s">
        <v>3</v>
      </c>
      <c r="N72" s="6" t="s">
        <v>3</v>
      </c>
      <c r="O72" s="6" t="s">
        <v>3</v>
      </c>
      <c r="P72" s="11" t="s">
        <v>3</v>
      </c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6"/>
      <c r="AB72" s="11">
        <f t="shared" si="57"/>
        <v>0.20833333333333323</v>
      </c>
      <c r="AC72" s="11">
        <f t="shared" si="58"/>
        <v>0.54166666666666652</v>
      </c>
      <c r="AD72" s="11">
        <f t="shared" si="59"/>
        <v>0.71874999999999978</v>
      </c>
      <c r="AE72" s="11"/>
      <c r="AF72" s="10"/>
      <c r="AG72" s="6"/>
      <c r="AH72" s="8"/>
      <c r="AI72" s="6"/>
    </row>
    <row r="73" spans="1:35" s="18" customFormat="1" x14ac:dyDescent="0.25">
      <c r="A73" s="18" t="s">
        <v>220</v>
      </c>
      <c r="B73" s="18" t="s">
        <v>3</v>
      </c>
      <c r="C73" s="18">
        <v>1</v>
      </c>
      <c r="D73" s="6" t="s">
        <v>3</v>
      </c>
      <c r="E73" s="6" t="s">
        <v>3</v>
      </c>
      <c r="F73" s="6" t="s">
        <v>3</v>
      </c>
      <c r="G73" s="6" t="s">
        <v>3</v>
      </c>
      <c r="H73" s="6" t="s">
        <v>3</v>
      </c>
      <c r="I73" s="6" t="s">
        <v>3</v>
      </c>
      <c r="J73" s="6" t="s">
        <v>3</v>
      </c>
      <c r="K73" s="6" t="s">
        <v>3</v>
      </c>
      <c r="L73" s="6" t="s">
        <v>3</v>
      </c>
      <c r="M73" s="6" t="s">
        <v>3</v>
      </c>
      <c r="N73" s="6" t="s">
        <v>3</v>
      </c>
      <c r="O73" s="6" t="s">
        <v>3</v>
      </c>
      <c r="P73" s="11" t="s">
        <v>3</v>
      </c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6"/>
      <c r="AB73" s="11">
        <f t="shared" si="57"/>
        <v>0.20902777777777767</v>
      </c>
      <c r="AC73" s="11">
        <f t="shared" si="58"/>
        <v>0.54236111111111096</v>
      </c>
      <c r="AD73" s="11">
        <f t="shared" si="59"/>
        <v>0.71944444444444422</v>
      </c>
      <c r="AE73" s="11"/>
      <c r="AF73" s="10"/>
      <c r="AG73" s="6"/>
      <c r="AH73" s="8"/>
      <c r="AI73" s="6"/>
    </row>
    <row r="74" spans="1:35" x14ac:dyDescent="0.25">
      <c r="A74" s="9" t="s">
        <v>204</v>
      </c>
      <c r="B74" s="9">
        <v>2</v>
      </c>
      <c r="C74" s="18">
        <v>6</v>
      </c>
      <c r="D74" s="6">
        <f t="shared" ref="D74:P74" si="60">D69+($B74/1440)</f>
        <v>0.19930555555555549</v>
      </c>
      <c r="E74" s="6">
        <f t="shared" si="60"/>
        <v>0.24097222222222214</v>
      </c>
      <c r="F74" s="6">
        <f t="shared" si="60"/>
        <v>0.28263888888888883</v>
      </c>
      <c r="G74" s="6">
        <f t="shared" si="60"/>
        <v>0.32430555555555551</v>
      </c>
      <c r="H74" s="6">
        <f t="shared" si="60"/>
        <v>0.40763888888888883</v>
      </c>
      <c r="I74" s="6">
        <f t="shared" si="60"/>
        <v>0.49097222222222214</v>
      </c>
      <c r="J74" s="6">
        <f t="shared" si="60"/>
        <v>0.53263888888888877</v>
      </c>
      <c r="K74" s="6">
        <f t="shared" si="60"/>
        <v>0.5743055555555554</v>
      </c>
      <c r="L74" s="6">
        <f t="shared" si="60"/>
        <v>0.61597222222222203</v>
      </c>
      <c r="M74" s="6">
        <f t="shared" si="60"/>
        <v>0.65763888888888866</v>
      </c>
      <c r="N74" s="6">
        <f t="shared" si="60"/>
        <v>0.69930555555555529</v>
      </c>
      <c r="O74" s="6">
        <f t="shared" si="60"/>
        <v>0.74097222222222192</v>
      </c>
      <c r="P74" s="11">
        <f t="shared" si="60"/>
        <v>0.86597222222222214</v>
      </c>
      <c r="Q74" s="11"/>
      <c r="R74" s="11"/>
      <c r="S74" s="11"/>
      <c r="T74" s="11"/>
      <c r="U74" s="11"/>
      <c r="V74" s="11"/>
      <c r="W74" s="11"/>
      <c r="X74" s="11"/>
      <c r="Y74" s="11"/>
      <c r="Z74" s="11"/>
      <c r="AB74" s="11">
        <f t="shared" si="57"/>
        <v>0.21319444444444435</v>
      </c>
      <c r="AC74" s="11">
        <f t="shared" si="58"/>
        <v>0.54652777777777761</v>
      </c>
      <c r="AD74" s="11">
        <f t="shared" si="59"/>
        <v>0.72361111111111087</v>
      </c>
      <c r="AE74" s="11"/>
      <c r="AF74" s="10"/>
      <c r="AG74" s="6"/>
      <c r="AH74" s="8"/>
      <c r="AI74" s="6"/>
    </row>
    <row r="75" spans="1:35" x14ac:dyDescent="0.25">
      <c r="A75" s="9" t="s">
        <v>203</v>
      </c>
      <c r="B75" s="9">
        <v>2</v>
      </c>
      <c r="D75" s="6">
        <f t="shared" ref="D75:P75" si="61">D74+($B75/1440)</f>
        <v>0.20069444444444437</v>
      </c>
      <c r="E75" s="6">
        <f t="shared" si="61"/>
        <v>0.24236111111111103</v>
      </c>
      <c r="F75" s="6">
        <f t="shared" si="61"/>
        <v>0.28402777777777771</v>
      </c>
      <c r="G75" s="6">
        <f t="shared" si="61"/>
        <v>0.3256944444444444</v>
      </c>
      <c r="H75" s="6">
        <f t="shared" si="61"/>
        <v>0.40902777777777771</v>
      </c>
      <c r="I75" s="6">
        <f t="shared" si="61"/>
        <v>0.49236111111111103</v>
      </c>
      <c r="J75" s="6">
        <f t="shared" si="61"/>
        <v>0.53402777777777766</v>
      </c>
      <c r="K75" s="6">
        <f t="shared" si="61"/>
        <v>0.57569444444444429</v>
      </c>
      <c r="L75" s="6">
        <f t="shared" si="61"/>
        <v>0.61736111111111092</v>
      </c>
      <c r="M75" s="6">
        <f t="shared" si="61"/>
        <v>0.65902777777777755</v>
      </c>
      <c r="N75" s="6">
        <f t="shared" si="61"/>
        <v>0.70069444444444418</v>
      </c>
      <c r="O75" s="6">
        <f t="shared" si="61"/>
        <v>0.74236111111111081</v>
      </c>
      <c r="P75" s="11">
        <f t="shared" si="61"/>
        <v>0.86736111111111103</v>
      </c>
      <c r="Q75" s="11"/>
      <c r="R75" s="11"/>
      <c r="S75" s="11"/>
      <c r="T75" s="11"/>
      <c r="U75" s="11"/>
      <c r="V75" s="11"/>
      <c r="W75" s="11"/>
      <c r="X75" s="11"/>
      <c r="Y75" s="11"/>
      <c r="Z75" s="11"/>
      <c r="AB75" s="11">
        <f>AB74+($B75/1440)</f>
        <v>0.21458333333333324</v>
      </c>
      <c r="AC75" s="11">
        <f t="shared" ref="AC75:AD75" si="62">AC74+($B75/1440)</f>
        <v>0.5479166666666665</v>
      </c>
      <c r="AD75" s="11">
        <f t="shared" si="62"/>
        <v>0.72499999999999976</v>
      </c>
      <c r="AE75" s="11"/>
      <c r="AF75" s="11"/>
      <c r="AG75" s="6"/>
      <c r="AH75" s="6"/>
      <c r="AI75" s="6"/>
    </row>
    <row r="76" spans="1:35" x14ac:dyDescent="0.25">
      <c r="A76" s="9" t="s">
        <v>202</v>
      </c>
      <c r="B76" s="9">
        <v>2</v>
      </c>
      <c r="D76" s="6">
        <f t="shared" si="43"/>
        <v>0.20208333333333325</v>
      </c>
      <c r="E76" s="6">
        <f t="shared" si="44"/>
        <v>0.24374999999999991</v>
      </c>
      <c r="F76" s="6">
        <f t="shared" si="45"/>
        <v>0.2854166666666666</v>
      </c>
      <c r="G76" s="6">
        <f t="shared" si="46"/>
        <v>0.32708333333333328</v>
      </c>
      <c r="H76" s="6">
        <f t="shared" si="47"/>
        <v>0.4104166666666666</v>
      </c>
      <c r="I76" s="6">
        <f t="shared" si="48"/>
        <v>0.49374999999999991</v>
      </c>
      <c r="J76" s="6">
        <f t="shared" si="49"/>
        <v>0.53541666666666654</v>
      </c>
      <c r="K76" s="6">
        <f t="shared" si="50"/>
        <v>0.57708333333333317</v>
      </c>
      <c r="L76" s="6">
        <f t="shared" si="51"/>
        <v>0.6187499999999998</v>
      </c>
      <c r="M76" s="6">
        <f t="shared" si="52"/>
        <v>0.66041666666666643</v>
      </c>
      <c r="N76" s="6">
        <f t="shared" si="53"/>
        <v>0.70208333333333306</v>
      </c>
      <c r="O76" s="6">
        <f t="shared" si="54"/>
        <v>0.74374999999999969</v>
      </c>
      <c r="P76" s="11">
        <f t="shared" si="55"/>
        <v>0.86874999999999991</v>
      </c>
      <c r="Q76" s="11"/>
      <c r="R76" s="11"/>
      <c r="S76" s="11"/>
      <c r="T76" s="11"/>
      <c r="U76" s="11"/>
      <c r="V76" s="11"/>
      <c r="W76" s="11"/>
      <c r="X76" s="11"/>
      <c r="Y76" s="11"/>
      <c r="Z76" s="11"/>
      <c r="AB76" s="11">
        <f t="shared" si="56"/>
        <v>0.21597222222222212</v>
      </c>
      <c r="AC76" s="11">
        <f t="shared" si="56"/>
        <v>0.54930555555555538</v>
      </c>
      <c r="AD76" s="11">
        <f t="shared" si="56"/>
        <v>0.72638888888888864</v>
      </c>
      <c r="AE76" s="11"/>
      <c r="AF76" s="11"/>
      <c r="AG76" s="6"/>
      <c r="AH76" s="6"/>
      <c r="AI76" s="6"/>
    </row>
    <row r="77" spans="1:35" x14ac:dyDescent="0.25">
      <c r="A77" s="9" t="s">
        <v>201</v>
      </c>
      <c r="B77" s="9">
        <v>2</v>
      </c>
      <c r="D77" s="6">
        <f t="shared" si="43"/>
        <v>0.20347222222222214</v>
      </c>
      <c r="E77" s="6">
        <f t="shared" si="44"/>
        <v>0.2451388888888888</v>
      </c>
      <c r="F77" s="6">
        <f t="shared" si="45"/>
        <v>0.28680555555555548</v>
      </c>
      <c r="G77" s="6">
        <f t="shared" si="46"/>
        <v>0.32847222222222217</v>
      </c>
      <c r="H77" s="6">
        <f t="shared" si="47"/>
        <v>0.41180555555555548</v>
      </c>
      <c r="I77" s="6">
        <f t="shared" si="48"/>
        <v>0.4951388888888888</v>
      </c>
      <c r="J77" s="6">
        <f t="shared" si="49"/>
        <v>0.53680555555555542</v>
      </c>
      <c r="K77" s="6">
        <f t="shared" si="50"/>
        <v>0.57847222222222205</v>
      </c>
      <c r="L77" s="6">
        <f t="shared" si="51"/>
        <v>0.62013888888888868</v>
      </c>
      <c r="M77" s="6">
        <f t="shared" si="52"/>
        <v>0.66180555555555531</v>
      </c>
      <c r="N77" s="6">
        <f t="shared" si="53"/>
        <v>0.70347222222222194</v>
      </c>
      <c r="O77" s="6">
        <f t="shared" si="54"/>
        <v>0.74513888888888857</v>
      </c>
      <c r="P77" s="11">
        <f t="shared" si="55"/>
        <v>0.8701388888888888</v>
      </c>
      <c r="Q77" s="11"/>
      <c r="R77" s="11"/>
      <c r="S77" s="11"/>
      <c r="T77" s="11"/>
      <c r="U77" s="11"/>
      <c r="V77" s="11"/>
      <c r="W77" s="11"/>
      <c r="X77" s="11"/>
      <c r="Y77" s="11"/>
      <c r="Z77" s="11"/>
      <c r="AB77" s="11">
        <f t="shared" si="56"/>
        <v>0.21736111111111101</v>
      </c>
      <c r="AC77" s="11">
        <f t="shared" si="56"/>
        <v>0.55069444444444426</v>
      </c>
      <c r="AD77" s="11">
        <f t="shared" si="56"/>
        <v>0.72777777777777752</v>
      </c>
      <c r="AE77" s="11"/>
      <c r="AF77" s="11"/>
      <c r="AG77" s="6"/>
      <c r="AH77" s="6"/>
      <c r="AI77" s="6"/>
    </row>
    <row r="78" spans="1:35" x14ac:dyDescent="0.25">
      <c r="A78" s="9" t="s">
        <v>200</v>
      </c>
      <c r="B78" s="9">
        <v>1</v>
      </c>
      <c r="D78" s="6">
        <f t="shared" si="43"/>
        <v>0.20416666666666658</v>
      </c>
      <c r="E78" s="6">
        <f t="shared" si="44"/>
        <v>0.24583333333333324</v>
      </c>
      <c r="F78" s="6">
        <f t="shared" si="45"/>
        <v>0.28749999999999992</v>
      </c>
      <c r="G78" s="6">
        <f t="shared" si="46"/>
        <v>0.32916666666666661</v>
      </c>
      <c r="H78" s="6">
        <f t="shared" si="47"/>
        <v>0.41249999999999992</v>
      </c>
      <c r="I78" s="6">
        <f t="shared" si="48"/>
        <v>0.49583333333333324</v>
      </c>
      <c r="J78" s="6">
        <f t="shared" si="49"/>
        <v>0.53749999999999987</v>
      </c>
      <c r="K78" s="6">
        <f t="shared" si="50"/>
        <v>0.5791666666666665</v>
      </c>
      <c r="L78" s="6">
        <f t="shared" si="51"/>
        <v>0.62083333333333313</v>
      </c>
      <c r="M78" s="6">
        <f t="shared" si="52"/>
        <v>0.66249999999999976</v>
      </c>
      <c r="N78" s="6">
        <f t="shared" si="53"/>
        <v>0.70416666666666639</v>
      </c>
      <c r="O78" s="6">
        <f t="shared" si="54"/>
        <v>0.74583333333333302</v>
      </c>
      <c r="P78" s="11">
        <f t="shared" si="55"/>
        <v>0.87083333333333324</v>
      </c>
      <c r="Q78" s="11"/>
      <c r="R78" s="11"/>
      <c r="S78" s="11"/>
      <c r="T78" s="11"/>
      <c r="U78" s="11"/>
      <c r="V78" s="11"/>
      <c r="W78" s="11"/>
      <c r="X78" s="11"/>
      <c r="Y78" s="11"/>
      <c r="Z78" s="11"/>
      <c r="AB78" s="11">
        <f t="shared" si="56"/>
        <v>0.21805555555555545</v>
      </c>
      <c r="AC78" s="11">
        <f t="shared" si="56"/>
        <v>0.55138888888888871</v>
      </c>
      <c r="AD78" s="11">
        <f t="shared" si="56"/>
        <v>0.72847222222222197</v>
      </c>
      <c r="AE78" s="11"/>
      <c r="AF78" s="11"/>
      <c r="AG78" s="6"/>
      <c r="AH78" s="6"/>
      <c r="AI78" s="6"/>
    </row>
    <row r="79" spans="1:35" x14ac:dyDescent="0.25">
      <c r="A79" s="9" t="s">
        <v>107</v>
      </c>
      <c r="B79" s="9">
        <v>3</v>
      </c>
      <c r="D79" s="6">
        <f t="shared" si="43"/>
        <v>0.20624999999999991</v>
      </c>
      <c r="E79" s="6">
        <f t="shared" si="44"/>
        <v>0.24791666666666656</v>
      </c>
      <c r="F79" s="6">
        <f t="shared" si="45"/>
        <v>0.28958333333333325</v>
      </c>
      <c r="G79" s="6">
        <f t="shared" si="46"/>
        <v>0.33124999999999993</v>
      </c>
      <c r="H79" s="6">
        <f t="shared" si="47"/>
        <v>0.41458333333333325</v>
      </c>
      <c r="I79" s="6">
        <f t="shared" si="48"/>
        <v>0.49791666666666656</v>
      </c>
      <c r="J79" s="6">
        <f t="shared" si="49"/>
        <v>0.53958333333333319</v>
      </c>
      <c r="K79" s="6">
        <f t="shared" si="50"/>
        <v>0.58124999999999982</v>
      </c>
      <c r="L79" s="6">
        <f t="shared" si="51"/>
        <v>0.62291666666666645</v>
      </c>
      <c r="M79" s="6">
        <f t="shared" si="52"/>
        <v>0.66458333333333308</v>
      </c>
      <c r="N79" s="6">
        <f t="shared" si="53"/>
        <v>0.70624999999999971</v>
      </c>
      <c r="O79" s="6">
        <f t="shared" si="54"/>
        <v>0.74791666666666634</v>
      </c>
      <c r="P79" s="11">
        <f t="shared" si="55"/>
        <v>0.87291666666666656</v>
      </c>
      <c r="Q79" s="11"/>
      <c r="R79" s="11"/>
      <c r="S79" s="11"/>
      <c r="T79" s="11"/>
      <c r="U79" s="11"/>
      <c r="V79" s="11"/>
      <c r="W79" s="11"/>
      <c r="X79" s="11"/>
      <c r="Y79" s="11"/>
      <c r="Z79" s="11"/>
      <c r="AB79" s="11">
        <f t="shared" si="56"/>
        <v>0.22013888888888877</v>
      </c>
      <c r="AC79" s="11">
        <f t="shared" si="56"/>
        <v>0.55347222222222203</v>
      </c>
      <c r="AD79" s="11">
        <f t="shared" si="56"/>
        <v>0.73055555555555529</v>
      </c>
      <c r="AE79" s="11"/>
      <c r="AF79" s="11"/>
      <c r="AG79" s="6"/>
      <c r="AH79" s="6"/>
      <c r="AI79" s="6"/>
    </row>
    <row r="80" spans="1:35" x14ac:dyDescent="0.25">
      <c r="A80" s="9" t="s">
        <v>117</v>
      </c>
      <c r="B80" s="9">
        <v>2</v>
      </c>
      <c r="D80" s="6">
        <f t="shared" si="43"/>
        <v>0.20763888888888879</v>
      </c>
      <c r="E80" s="6">
        <f t="shared" si="44"/>
        <v>0.24930555555555545</v>
      </c>
      <c r="F80" s="6">
        <f t="shared" si="45"/>
        <v>0.29097222222222213</v>
      </c>
      <c r="G80" s="6">
        <f t="shared" si="46"/>
        <v>0.33263888888888882</v>
      </c>
      <c r="H80" s="6">
        <f t="shared" si="47"/>
        <v>0.41597222222222213</v>
      </c>
      <c r="I80" s="6">
        <f t="shared" si="48"/>
        <v>0.49930555555555545</v>
      </c>
      <c r="J80" s="6">
        <f t="shared" si="49"/>
        <v>0.54097222222222208</v>
      </c>
      <c r="K80" s="6">
        <f t="shared" si="50"/>
        <v>0.58263888888888871</v>
      </c>
      <c r="L80" s="6">
        <f t="shared" si="51"/>
        <v>0.62430555555555534</v>
      </c>
      <c r="M80" s="6">
        <f t="shared" si="52"/>
        <v>0.66597222222222197</v>
      </c>
      <c r="N80" s="6">
        <f t="shared" si="53"/>
        <v>0.7076388888888886</v>
      </c>
      <c r="O80" s="6">
        <f t="shared" si="54"/>
        <v>0.74930555555555522</v>
      </c>
      <c r="P80" s="11">
        <f t="shared" si="55"/>
        <v>0.87430555555555545</v>
      </c>
      <c r="Q80" s="11"/>
      <c r="R80" s="11"/>
      <c r="S80" s="11"/>
      <c r="T80" s="11"/>
      <c r="U80" s="11"/>
      <c r="V80" s="11"/>
      <c r="W80" s="11"/>
      <c r="X80" s="11"/>
      <c r="Y80" s="11"/>
      <c r="Z80" s="11"/>
      <c r="AB80" s="11">
        <f t="shared" si="56"/>
        <v>0.22152777777777766</v>
      </c>
      <c r="AC80" s="11">
        <f t="shared" si="56"/>
        <v>0.55486111111111092</v>
      </c>
      <c r="AD80" s="11">
        <f t="shared" si="56"/>
        <v>0.73194444444444418</v>
      </c>
      <c r="AE80" s="11"/>
      <c r="AF80" s="11"/>
      <c r="AG80" s="6"/>
      <c r="AH80" s="6"/>
      <c r="AI80" s="6"/>
    </row>
    <row r="81" spans="1:35" x14ac:dyDescent="0.25">
      <c r="A81" s="9" t="s">
        <v>54</v>
      </c>
      <c r="B81" s="9">
        <v>2</v>
      </c>
      <c r="D81" s="6">
        <f t="shared" si="43"/>
        <v>0.20902777777777767</v>
      </c>
      <c r="E81" s="6">
        <f t="shared" si="44"/>
        <v>0.25069444444444433</v>
      </c>
      <c r="F81" s="6">
        <f t="shared" si="45"/>
        <v>0.29236111111111102</v>
      </c>
      <c r="G81" s="6">
        <f t="shared" si="46"/>
        <v>0.3340277777777777</v>
      </c>
      <c r="H81" s="6">
        <f t="shared" si="47"/>
        <v>0.41736111111111102</v>
      </c>
      <c r="I81" s="6">
        <f t="shared" si="48"/>
        <v>0.50069444444444433</v>
      </c>
      <c r="J81" s="6">
        <f t="shared" si="49"/>
        <v>0.54236111111111096</v>
      </c>
      <c r="K81" s="6">
        <f t="shared" si="50"/>
        <v>0.58402777777777759</v>
      </c>
      <c r="L81" s="6">
        <f t="shared" si="51"/>
        <v>0.62569444444444422</v>
      </c>
      <c r="M81" s="6">
        <f t="shared" si="52"/>
        <v>0.66736111111111085</v>
      </c>
      <c r="N81" s="6">
        <f t="shared" si="53"/>
        <v>0.70902777777777748</v>
      </c>
      <c r="O81" s="6">
        <f t="shared" si="54"/>
        <v>0.75069444444444411</v>
      </c>
      <c r="P81" s="11">
        <f t="shared" si="55"/>
        <v>0.87569444444444433</v>
      </c>
      <c r="Q81" s="11"/>
      <c r="R81" s="11"/>
      <c r="S81" s="11"/>
      <c r="T81" s="11"/>
      <c r="U81" s="11"/>
      <c r="V81" s="11"/>
      <c r="W81" s="11"/>
      <c r="X81" s="11"/>
      <c r="Y81" s="11"/>
      <c r="Z81" s="11"/>
      <c r="AB81" s="11">
        <f t="shared" si="56"/>
        <v>0.22291666666666654</v>
      </c>
      <c r="AC81" s="11">
        <f t="shared" si="56"/>
        <v>0.5562499999999998</v>
      </c>
      <c r="AD81" s="11">
        <f t="shared" si="56"/>
        <v>0.73333333333333306</v>
      </c>
      <c r="AE81" s="11"/>
      <c r="AF81" s="11"/>
      <c r="AG81" s="6"/>
      <c r="AH81" s="6"/>
      <c r="AI81" s="6"/>
    </row>
    <row r="82" spans="1:35" x14ac:dyDescent="0.25">
      <c r="A82" s="9" t="s">
        <v>53</v>
      </c>
      <c r="B82" s="9">
        <v>2</v>
      </c>
      <c r="D82" s="6">
        <f t="shared" si="43"/>
        <v>0.21041666666666656</v>
      </c>
      <c r="E82" s="6">
        <f t="shared" si="44"/>
        <v>0.25208333333333321</v>
      </c>
      <c r="F82" s="6">
        <f t="shared" si="45"/>
        <v>0.2937499999999999</v>
      </c>
      <c r="G82" s="6">
        <f t="shared" si="46"/>
        <v>0.33541666666666659</v>
      </c>
      <c r="H82" s="6">
        <f t="shared" si="47"/>
        <v>0.4187499999999999</v>
      </c>
      <c r="I82" s="6">
        <f t="shared" si="48"/>
        <v>0.50208333333333321</v>
      </c>
      <c r="J82" s="6">
        <f t="shared" si="49"/>
        <v>0.54374999999999984</v>
      </c>
      <c r="K82" s="6">
        <f t="shared" si="50"/>
        <v>0.58541666666666647</v>
      </c>
      <c r="L82" s="6">
        <f t="shared" si="51"/>
        <v>0.6270833333333331</v>
      </c>
      <c r="M82" s="6">
        <f t="shared" si="52"/>
        <v>0.66874999999999973</v>
      </c>
      <c r="N82" s="6">
        <f t="shared" si="53"/>
        <v>0.71041666666666636</v>
      </c>
      <c r="O82" s="6">
        <f t="shared" si="54"/>
        <v>0.75208333333333299</v>
      </c>
      <c r="P82" s="11">
        <f t="shared" si="55"/>
        <v>0.87708333333333321</v>
      </c>
      <c r="Q82" s="11"/>
      <c r="R82" s="11"/>
      <c r="S82" s="11"/>
      <c r="T82" s="11"/>
      <c r="U82" s="11"/>
      <c r="V82" s="11"/>
      <c r="W82" s="11"/>
      <c r="X82" s="11"/>
      <c r="Y82" s="11"/>
      <c r="Z82" s="11"/>
      <c r="AB82" s="11">
        <f t="shared" si="56"/>
        <v>0.22430555555555542</v>
      </c>
      <c r="AC82" s="11">
        <f t="shared" si="56"/>
        <v>0.55763888888888868</v>
      </c>
      <c r="AD82" s="11">
        <f t="shared" si="56"/>
        <v>0.73472222222222194</v>
      </c>
      <c r="AE82" s="11"/>
      <c r="AF82" s="11"/>
      <c r="AG82" s="6"/>
      <c r="AH82" s="6"/>
      <c r="AI82" s="6"/>
    </row>
    <row r="83" spans="1:35" x14ac:dyDescent="0.25">
      <c r="A83" s="9" t="s">
        <v>51</v>
      </c>
      <c r="B83" s="9">
        <v>1</v>
      </c>
      <c r="D83" s="6">
        <f t="shared" si="43"/>
        <v>0.211111111111111</v>
      </c>
      <c r="E83" s="6">
        <f t="shared" si="44"/>
        <v>0.25277777777777766</v>
      </c>
      <c r="F83" s="6">
        <f t="shared" si="45"/>
        <v>0.29444444444444434</v>
      </c>
      <c r="G83" s="6">
        <f t="shared" si="46"/>
        <v>0.33611111111111103</v>
      </c>
      <c r="H83" s="6">
        <f t="shared" si="47"/>
        <v>0.41944444444444434</v>
      </c>
      <c r="I83" s="6">
        <f t="shared" si="48"/>
        <v>0.50277777777777766</v>
      </c>
      <c r="J83" s="6">
        <f t="shared" si="49"/>
        <v>0.54444444444444429</v>
      </c>
      <c r="K83" s="6">
        <f t="shared" si="50"/>
        <v>0.58611111111111092</v>
      </c>
      <c r="L83" s="6">
        <f t="shared" si="51"/>
        <v>0.62777777777777755</v>
      </c>
      <c r="M83" s="6">
        <f t="shared" si="52"/>
        <v>0.66944444444444418</v>
      </c>
      <c r="N83" s="6">
        <f t="shared" si="53"/>
        <v>0.71111111111111081</v>
      </c>
      <c r="O83" s="6">
        <f t="shared" si="54"/>
        <v>0.75277777777777743</v>
      </c>
      <c r="P83" s="11">
        <f t="shared" si="55"/>
        <v>0.87777777777777766</v>
      </c>
      <c r="Q83" s="11"/>
      <c r="R83" s="11"/>
      <c r="S83" s="11"/>
      <c r="T83" s="11"/>
      <c r="U83" s="11"/>
      <c r="V83" s="11"/>
      <c r="W83" s="11"/>
      <c r="X83" s="11"/>
      <c r="Y83" s="11"/>
      <c r="Z83" s="11"/>
      <c r="AB83" s="11">
        <f t="shared" si="56"/>
        <v>0.22499999999999987</v>
      </c>
      <c r="AC83" s="11">
        <f t="shared" si="56"/>
        <v>0.55833333333333313</v>
      </c>
      <c r="AD83" s="11">
        <f t="shared" si="56"/>
        <v>0.73541666666666639</v>
      </c>
      <c r="AE83" s="11"/>
      <c r="AF83" s="11"/>
      <c r="AG83" s="6"/>
      <c r="AH83" s="6"/>
      <c r="AI83" s="6"/>
    </row>
    <row r="84" spans="1:35" x14ac:dyDescent="0.25">
      <c r="A84" s="9" t="s">
        <v>50</v>
      </c>
      <c r="B84" s="9">
        <v>1</v>
      </c>
      <c r="D84" s="6">
        <f t="shared" si="43"/>
        <v>0.21180555555555544</v>
      </c>
      <c r="E84" s="6">
        <f t="shared" si="44"/>
        <v>0.2534722222222221</v>
      </c>
      <c r="F84" s="6">
        <f t="shared" si="45"/>
        <v>0.29513888888888878</v>
      </c>
      <c r="G84" s="6">
        <f t="shared" si="46"/>
        <v>0.33680555555555547</v>
      </c>
      <c r="H84" s="6">
        <f t="shared" si="47"/>
        <v>0.42013888888888878</v>
      </c>
      <c r="I84" s="6">
        <f t="shared" si="48"/>
        <v>0.5034722222222221</v>
      </c>
      <c r="J84" s="6">
        <f t="shared" si="49"/>
        <v>0.54513888888888873</v>
      </c>
      <c r="K84" s="6">
        <f t="shared" si="50"/>
        <v>0.58680555555555536</v>
      </c>
      <c r="L84" s="6">
        <f t="shared" si="51"/>
        <v>0.62847222222222199</v>
      </c>
      <c r="M84" s="6">
        <f t="shared" si="52"/>
        <v>0.67013888888888862</v>
      </c>
      <c r="N84" s="6">
        <f t="shared" si="53"/>
        <v>0.71180555555555525</v>
      </c>
      <c r="O84" s="6">
        <f t="shared" si="54"/>
        <v>0.75347222222222188</v>
      </c>
      <c r="P84" s="11">
        <f t="shared" si="55"/>
        <v>0.8784722222222221</v>
      </c>
      <c r="Q84" s="11"/>
      <c r="R84" s="11"/>
      <c r="S84" s="11"/>
      <c r="T84" s="11"/>
      <c r="U84" s="11"/>
      <c r="V84" s="11"/>
      <c r="W84" s="11"/>
      <c r="X84" s="11"/>
      <c r="Y84" s="11"/>
      <c r="Z84" s="11"/>
      <c r="AB84" s="11">
        <f t="shared" si="56"/>
        <v>0.22569444444444431</v>
      </c>
      <c r="AC84" s="11">
        <f t="shared" si="56"/>
        <v>0.55902777777777757</v>
      </c>
      <c r="AD84" s="11">
        <f t="shared" si="56"/>
        <v>0.73611111111111083</v>
      </c>
      <c r="AE84" s="11"/>
      <c r="AF84" s="11"/>
      <c r="AG84" s="6"/>
      <c r="AH84" s="6"/>
      <c r="AI84" s="6"/>
    </row>
    <row r="85" spans="1:35" x14ac:dyDescent="0.25">
      <c r="A85" s="18" t="s">
        <v>306</v>
      </c>
      <c r="B85" s="18">
        <v>1</v>
      </c>
      <c r="D85" s="6">
        <f t="shared" si="43"/>
        <v>0.21249999999999988</v>
      </c>
      <c r="E85" s="6">
        <f t="shared" si="44"/>
        <v>0.25416666666666654</v>
      </c>
      <c r="F85" s="6">
        <f t="shared" si="45"/>
        <v>0.29583333333333323</v>
      </c>
      <c r="G85" s="6">
        <f t="shared" si="46"/>
        <v>0.33749999999999991</v>
      </c>
      <c r="H85" s="6">
        <f t="shared" si="47"/>
        <v>0.42083333333333323</v>
      </c>
      <c r="I85" s="6">
        <f t="shared" si="48"/>
        <v>0.50416666666666654</v>
      </c>
      <c r="J85" s="6">
        <f t="shared" si="49"/>
        <v>0.54583333333333317</v>
      </c>
      <c r="K85" s="6">
        <f t="shared" si="50"/>
        <v>0.5874999999999998</v>
      </c>
      <c r="L85" s="6">
        <f t="shared" si="51"/>
        <v>0.62916666666666643</v>
      </c>
      <c r="M85" s="6">
        <f t="shared" si="52"/>
        <v>0.67083333333333306</v>
      </c>
      <c r="N85" s="6">
        <f t="shared" si="53"/>
        <v>0.71249999999999969</v>
      </c>
      <c r="O85" s="6">
        <f t="shared" si="54"/>
        <v>0.75416666666666632</v>
      </c>
      <c r="P85" s="11">
        <f t="shared" si="55"/>
        <v>0.87916666666666654</v>
      </c>
      <c r="Q85" s="11"/>
      <c r="R85" s="11"/>
      <c r="S85" s="11"/>
      <c r="T85" s="11"/>
      <c r="U85" s="11"/>
      <c r="V85" s="11"/>
      <c r="W85" s="11"/>
      <c r="X85" s="11"/>
      <c r="Y85" s="11"/>
      <c r="Z85" s="11"/>
      <c r="AB85" s="11">
        <f t="shared" si="56"/>
        <v>0.22638888888888875</v>
      </c>
      <c r="AC85" s="11">
        <f t="shared" si="56"/>
        <v>0.55972222222222201</v>
      </c>
      <c r="AD85" s="11">
        <f t="shared" si="56"/>
        <v>0.73680555555555527</v>
      </c>
      <c r="AE85" s="11"/>
      <c r="AF85" s="11"/>
      <c r="AG85" s="6"/>
      <c r="AH85" s="6"/>
      <c r="AI85" s="6"/>
    </row>
    <row r="86" spans="1:35" x14ac:dyDescent="0.25">
      <c r="A86" s="18" t="s">
        <v>120</v>
      </c>
      <c r="B86" s="18">
        <v>3</v>
      </c>
      <c r="D86" s="6">
        <f t="shared" si="43"/>
        <v>0.21458333333333321</v>
      </c>
      <c r="E86" s="6">
        <f t="shared" si="44"/>
        <v>0.25624999999999987</v>
      </c>
      <c r="F86" s="6">
        <f t="shared" si="45"/>
        <v>0.29791666666666655</v>
      </c>
      <c r="G86" s="6">
        <f t="shared" si="46"/>
        <v>0.33958333333333324</v>
      </c>
      <c r="H86" s="6">
        <f t="shared" si="47"/>
        <v>0.42291666666666655</v>
      </c>
      <c r="I86" s="6">
        <f t="shared" si="48"/>
        <v>0.50624999999999987</v>
      </c>
      <c r="J86" s="6">
        <f t="shared" si="49"/>
        <v>0.5479166666666665</v>
      </c>
      <c r="K86" s="6">
        <f t="shared" si="50"/>
        <v>0.58958333333333313</v>
      </c>
      <c r="L86" s="6">
        <f t="shared" si="51"/>
        <v>0.63124999999999976</v>
      </c>
      <c r="M86" s="6">
        <f t="shared" si="52"/>
        <v>0.67291666666666639</v>
      </c>
      <c r="N86" s="6">
        <f t="shared" si="53"/>
        <v>0.71458333333333302</v>
      </c>
      <c r="O86" s="6">
        <f t="shared" si="54"/>
        <v>0.75624999999999964</v>
      </c>
      <c r="P86" s="11">
        <f t="shared" si="55"/>
        <v>0.88124999999999987</v>
      </c>
      <c r="Q86" s="11"/>
      <c r="R86" s="11"/>
      <c r="S86" s="11"/>
      <c r="T86" s="11"/>
      <c r="U86" s="11"/>
      <c r="V86" s="11"/>
      <c r="W86" s="11"/>
      <c r="X86" s="11"/>
      <c r="Y86" s="11"/>
      <c r="Z86" s="11"/>
      <c r="AB86" s="11">
        <f t="shared" si="56"/>
        <v>0.22847222222222208</v>
      </c>
      <c r="AC86" s="11">
        <f t="shared" si="56"/>
        <v>0.56180555555555534</v>
      </c>
      <c r="AD86" s="11">
        <f t="shared" si="56"/>
        <v>0.7388888888888886</v>
      </c>
      <c r="AE86" s="11"/>
      <c r="AF86" s="11"/>
      <c r="AG86" s="6"/>
      <c r="AH86" s="6"/>
      <c r="AI86" s="6"/>
    </row>
    <row r="87" spans="1:35" x14ac:dyDescent="0.25"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B87" s="11"/>
      <c r="AC87" s="11"/>
      <c r="AD87" s="11"/>
      <c r="AE87" s="11"/>
      <c r="AF87" s="11"/>
      <c r="AG87" s="6"/>
      <c r="AH87" s="6"/>
      <c r="AI87" s="6"/>
    </row>
    <row r="88" spans="1:35" x14ac:dyDescent="0.25"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B88" s="11"/>
      <c r="AC88" s="11"/>
      <c r="AD88" s="11"/>
      <c r="AE88" s="11"/>
      <c r="AF88" s="11"/>
      <c r="AG88" s="6"/>
      <c r="AH88" s="6"/>
      <c r="AI88" s="6"/>
    </row>
    <row r="89" spans="1:35" x14ac:dyDescent="0.25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B89" s="11"/>
      <c r="AC89" s="11"/>
      <c r="AD89" s="11"/>
      <c r="AE89" s="11"/>
      <c r="AF89" s="11"/>
      <c r="AG89" s="6"/>
      <c r="AH89" s="6"/>
      <c r="AI89" s="6"/>
    </row>
    <row r="90" spans="1:35" x14ac:dyDescent="0.25"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B90" s="11"/>
      <c r="AC90" s="11"/>
      <c r="AD90" s="11"/>
      <c r="AE90" s="11"/>
      <c r="AF90" s="11"/>
      <c r="AG90" s="6"/>
      <c r="AH90" s="6"/>
      <c r="AI90" s="6"/>
    </row>
    <row r="91" spans="1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B91" s="11"/>
      <c r="AC91" s="11"/>
      <c r="AD91" s="11"/>
      <c r="AE91" s="11"/>
      <c r="AF91" s="11"/>
      <c r="AG91" s="6"/>
      <c r="AH91" s="6"/>
      <c r="AI91" s="6"/>
    </row>
    <row r="92" spans="1:35" x14ac:dyDescent="0.25"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B92" s="11"/>
      <c r="AC92" s="11"/>
      <c r="AD92" s="11"/>
      <c r="AE92" s="11"/>
      <c r="AF92" s="11"/>
      <c r="AG92" s="6"/>
      <c r="AH92" s="6"/>
      <c r="AI92" s="6"/>
    </row>
    <row r="93" spans="1:35" x14ac:dyDescent="0.25"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B93" s="11"/>
      <c r="AC93" s="11"/>
      <c r="AD93" s="11"/>
      <c r="AE93" s="11"/>
      <c r="AF93" s="11"/>
      <c r="AG93" s="6"/>
      <c r="AH93" s="6"/>
      <c r="AI93" s="6"/>
    </row>
    <row r="94" spans="1:35" x14ac:dyDescent="0.25"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B94" s="11"/>
      <c r="AC94" s="11"/>
      <c r="AD94" s="11"/>
      <c r="AE94" s="11"/>
      <c r="AF94" s="11"/>
      <c r="AG94" s="6"/>
      <c r="AH94" s="6"/>
      <c r="AI94" s="6"/>
    </row>
    <row r="95" spans="1:35" x14ac:dyDescent="0.25"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B95" s="11"/>
      <c r="AC95" s="11"/>
      <c r="AD95" s="11"/>
      <c r="AE95" s="11"/>
      <c r="AF95" s="11"/>
      <c r="AG95" s="6"/>
      <c r="AH95" s="6"/>
      <c r="AI95" s="6"/>
    </row>
    <row r="96" spans="1:35" x14ac:dyDescent="0.25"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B96" s="11"/>
      <c r="AC96" s="11"/>
      <c r="AD96" s="11"/>
      <c r="AE96" s="11"/>
      <c r="AF96" s="11"/>
      <c r="AG96" s="6"/>
      <c r="AH96" s="6"/>
      <c r="AI96" s="6"/>
    </row>
    <row r="97" spans="3:35" x14ac:dyDescent="0.25">
      <c r="C97" s="5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B97" s="11"/>
      <c r="AC97" s="11"/>
      <c r="AD97" s="11"/>
      <c r="AE97" s="11"/>
      <c r="AF97" s="11"/>
      <c r="AG97" s="6"/>
      <c r="AH97" s="6"/>
      <c r="AI97" s="6"/>
    </row>
    <row r="98" spans="3:35" x14ac:dyDescent="0.25">
      <c r="C98" s="5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B98" s="11"/>
      <c r="AC98" s="11"/>
      <c r="AD98" s="11"/>
      <c r="AE98" s="11"/>
      <c r="AF98" s="11"/>
      <c r="AG98" s="6"/>
      <c r="AH98" s="6"/>
      <c r="AI98" s="6"/>
    </row>
    <row r="99" spans="3:35" x14ac:dyDescent="0.25">
      <c r="C99" s="5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B99" s="11"/>
      <c r="AC99" s="11"/>
      <c r="AD99" s="11"/>
      <c r="AE99" s="11"/>
      <c r="AF99" s="11"/>
      <c r="AG99" s="6"/>
      <c r="AH99" s="6"/>
      <c r="AI99" s="6"/>
    </row>
    <row r="100" spans="3:35" x14ac:dyDescent="0.25">
      <c r="C100" s="5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B100" s="11"/>
      <c r="AC100" s="11"/>
      <c r="AD100" s="11"/>
      <c r="AE100" s="11"/>
      <c r="AF100" s="11"/>
      <c r="AG100" s="6"/>
      <c r="AH100" s="6"/>
      <c r="AI100" s="6"/>
    </row>
    <row r="101" spans="3:35" x14ac:dyDescent="0.25">
      <c r="C101" s="5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B101" s="11"/>
      <c r="AC101" s="11"/>
      <c r="AD101" s="11"/>
      <c r="AE101" s="11"/>
      <c r="AF101" s="11"/>
      <c r="AG101" s="6"/>
      <c r="AH101" s="6"/>
      <c r="AI101" s="6"/>
    </row>
    <row r="102" spans="3:35" x14ac:dyDescent="0.25"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B102" s="11"/>
      <c r="AC102" s="11"/>
      <c r="AD102" s="11"/>
      <c r="AE102" s="11"/>
      <c r="AF102" s="11"/>
      <c r="AG102" s="6"/>
      <c r="AH102" s="6"/>
      <c r="AI102" s="6"/>
    </row>
    <row r="103" spans="3:35" x14ac:dyDescent="0.25"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B103" s="11"/>
      <c r="AC103" s="11"/>
      <c r="AD103" s="11"/>
      <c r="AE103" s="11"/>
      <c r="AF103" s="11"/>
      <c r="AG103" s="6"/>
      <c r="AH103" s="6"/>
      <c r="AI103" s="6"/>
    </row>
    <row r="104" spans="3:35" x14ac:dyDescent="0.25"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B104" s="11"/>
      <c r="AC104" s="11"/>
      <c r="AD104" s="11"/>
      <c r="AE104" s="11"/>
      <c r="AF104" s="11"/>
      <c r="AG104" s="6"/>
      <c r="AH104" s="6"/>
      <c r="AI104" s="6"/>
    </row>
    <row r="105" spans="3:35" x14ac:dyDescent="0.25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B105" s="11"/>
      <c r="AC105" s="11"/>
      <c r="AD105" s="11"/>
      <c r="AE105" s="11"/>
      <c r="AF105" s="11"/>
      <c r="AG105" s="6"/>
      <c r="AH105" s="6"/>
      <c r="AI105" s="6"/>
    </row>
    <row r="106" spans="3:35" x14ac:dyDescent="0.25"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B106" s="11"/>
      <c r="AC106" s="11"/>
      <c r="AD106" s="11"/>
      <c r="AE106" s="11"/>
      <c r="AF106" s="11"/>
      <c r="AG106" s="6"/>
      <c r="AH106" s="6"/>
      <c r="AI106" s="6"/>
    </row>
    <row r="107" spans="3:35" x14ac:dyDescent="0.25"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B107" s="11"/>
      <c r="AC107" s="11"/>
      <c r="AD107" s="11"/>
      <c r="AE107" s="11"/>
      <c r="AF107" s="11"/>
      <c r="AG107" s="6"/>
      <c r="AH107" s="6"/>
      <c r="AI107" s="6"/>
    </row>
    <row r="108" spans="3:35" x14ac:dyDescent="0.25"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B108" s="11"/>
      <c r="AC108" s="11"/>
      <c r="AD108" s="11"/>
      <c r="AE108" s="11"/>
      <c r="AF108" s="11"/>
      <c r="AG108" s="6"/>
      <c r="AH108" s="6"/>
      <c r="AI108" s="6"/>
    </row>
    <row r="109" spans="3:35" x14ac:dyDescent="0.25"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B109" s="11"/>
      <c r="AC109" s="11"/>
      <c r="AD109" s="11"/>
      <c r="AE109" s="11"/>
      <c r="AF109" s="11"/>
      <c r="AG109" s="6"/>
      <c r="AH109" s="6"/>
      <c r="AI109" s="6"/>
    </row>
    <row r="110" spans="3:35" x14ac:dyDescent="0.25"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B110" s="11"/>
      <c r="AC110" s="11"/>
      <c r="AD110" s="11"/>
      <c r="AE110" s="11"/>
      <c r="AF110" s="11"/>
      <c r="AG110" s="6"/>
      <c r="AH110" s="6"/>
      <c r="AI110" s="6"/>
    </row>
  </sheetData>
  <mergeCells count="4">
    <mergeCell ref="D1:Z1"/>
    <mergeCell ref="AB1:AI1"/>
    <mergeCell ref="D44:Z44"/>
    <mergeCell ref="AB44:AI4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D2B3E-4657-4B90-9BA7-09414D4C5B52}">
  <dimension ref="A1:AH81"/>
  <sheetViews>
    <sheetView workbookViewId="0"/>
  </sheetViews>
  <sheetFormatPr defaultRowHeight="15" x14ac:dyDescent="0.25"/>
  <cols>
    <col min="1" max="1" width="33" style="16" bestFit="1" customWidth="1"/>
    <col min="2" max="2" width="3.5703125" style="16" customWidth="1"/>
    <col min="3" max="5" width="4.5703125" style="16" bestFit="1" customWidth="1"/>
    <col min="6" max="22" width="5.5703125" style="16" bestFit="1" customWidth="1"/>
    <col min="23" max="25" width="5.5703125" style="16" customWidth="1"/>
    <col min="26" max="26" width="2.140625" style="16" customWidth="1"/>
    <col min="27" max="27" width="4.5703125" style="16" bestFit="1" customWidth="1"/>
    <col min="28" max="34" width="5.5703125" style="16" bestFit="1" customWidth="1"/>
    <col min="35" max="16384" width="9.140625" style="16"/>
  </cols>
  <sheetData>
    <row r="1" spans="1:34" ht="26.25" x14ac:dyDescent="0.25">
      <c r="A1" s="41">
        <v>616</v>
      </c>
      <c r="C1" s="50" t="s">
        <v>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AA1" s="50" t="s">
        <v>4</v>
      </c>
      <c r="AB1" s="50"/>
      <c r="AC1" s="50"/>
      <c r="AD1" s="50"/>
      <c r="AE1" s="50"/>
      <c r="AF1" s="50"/>
      <c r="AG1" s="50"/>
      <c r="AH1" s="50"/>
    </row>
    <row r="2" spans="1:34" x14ac:dyDescent="0.25">
      <c r="A2" s="40" t="s">
        <v>0</v>
      </c>
      <c r="B2" s="40" t="s">
        <v>2</v>
      </c>
      <c r="C2" s="40">
        <v>1</v>
      </c>
      <c r="D2" s="40">
        <v>3</v>
      </c>
      <c r="E2" s="40">
        <v>5</v>
      </c>
      <c r="F2" s="40">
        <v>7</v>
      </c>
      <c r="G2" s="40">
        <v>9</v>
      </c>
      <c r="H2" s="40">
        <v>11</v>
      </c>
      <c r="I2" s="40">
        <v>13</v>
      </c>
      <c r="J2" s="40">
        <v>15</v>
      </c>
      <c r="K2" s="40">
        <v>17</v>
      </c>
      <c r="L2" s="40">
        <v>19</v>
      </c>
      <c r="M2" s="40">
        <v>21</v>
      </c>
      <c r="N2" s="40">
        <v>23</v>
      </c>
      <c r="O2" s="40">
        <v>25</v>
      </c>
      <c r="P2" s="40">
        <v>27</v>
      </c>
      <c r="Q2" s="40">
        <v>29</v>
      </c>
      <c r="R2" s="40">
        <v>31</v>
      </c>
      <c r="S2" s="40">
        <v>33</v>
      </c>
      <c r="T2" s="40">
        <v>35</v>
      </c>
      <c r="U2" s="40">
        <v>37</v>
      </c>
      <c r="V2" s="40">
        <v>39</v>
      </c>
      <c r="W2" s="40">
        <v>41</v>
      </c>
      <c r="X2" s="40">
        <v>43</v>
      </c>
      <c r="Y2" s="40">
        <v>45</v>
      </c>
      <c r="AA2" s="40">
        <v>101</v>
      </c>
      <c r="AB2" s="40">
        <v>103</v>
      </c>
      <c r="AC2" s="40">
        <v>105</v>
      </c>
      <c r="AD2" s="40">
        <v>107</v>
      </c>
      <c r="AE2" s="40">
        <v>109</v>
      </c>
      <c r="AF2" s="40">
        <v>111</v>
      </c>
      <c r="AG2" s="40">
        <v>113</v>
      </c>
      <c r="AH2" s="40">
        <v>115</v>
      </c>
    </row>
    <row r="3" spans="1:34" s="32" customFormat="1" x14ac:dyDescent="0.25">
      <c r="A3" s="32" t="s">
        <v>308</v>
      </c>
      <c r="D3" s="32">
        <v>60</v>
      </c>
      <c r="E3" s="32">
        <v>40</v>
      </c>
      <c r="F3" s="32">
        <v>110</v>
      </c>
      <c r="G3" s="32">
        <v>120</v>
      </c>
      <c r="H3" s="32">
        <v>60</v>
      </c>
      <c r="I3" s="32">
        <v>60</v>
      </c>
      <c r="J3" s="32">
        <v>60</v>
      </c>
      <c r="K3" s="32">
        <v>60</v>
      </c>
      <c r="L3" s="32">
        <v>60</v>
      </c>
      <c r="M3" s="32">
        <v>60</v>
      </c>
      <c r="N3" s="32">
        <v>120</v>
      </c>
      <c r="AB3" s="32">
        <v>240</v>
      </c>
      <c r="AC3" s="32">
        <v>240</v>
      </c>
      <c r="AD3" s="32">
        <v>242</v>
      </c>
      <c r="AE3" s="32">
        <v>240</v>
      </c>
    </row>
    <row r="4" spans="1:34" x14ac:dyDescent="0.25">
      <c r="A4" s="16" t="s">
        <v>120</v>
      </c>
      <c r="B4" s="16">
        <v>0</v>
      </c>
      <c r="C4" s="11">
        <v>0.20972222222222223</v>
      </c>
      <c r="D4" s="11">
        <f>C4+D3/1440</f>
        <v>0.25138888888888888</v>
      </c>
      <c r="E4" s="11">
        <f>D4+E3/1440</f>
        <v>0.27916666666666667</v>
      </c>
      <c r="F4" s="11">
        <f>E4+F3/1440</f>
        <v>0.35555555555555557</v>
      </c>
      <c r="G4" s="11">
        <f>F4+G3/1440</f>
        <v>0.43888888888888888</v>
      </c>
      <c r="H4" s="11">
        <f>G4+H3/1440</f>
        <v>0.48055555555555557</v>
      </c>
      <c r="I4" s="11">
        <f t="shared" ref="I4:N4" si="0">H4+I3/1440</f>
        <v>0.52222222222222225</v>
      </c>
      <c r="J4" s="11">
        <f t="shared" si="0"/>
        <v>0.56388888888888888</v>
      </c>
      <c r="K4" s="11">
        <f t="shared" si="0"/>
        <v>0.60555555555555551</v>
      </c>
      <c r="L4" s="11">
        <f t="shared" si="0"/>
        <v>0.64722222222222214</v>
      </c>
      <c r="M4" s="11">
        <f t="shared" si="0"/>
        <v>0.68888888888888877</v>
      </c>
      <c r="N4" s="11">
        <f t="shared" si="0"/>
        <v>0.77222222222222214</v>
      </c>
      <c r="O4" s="11" t="s">
        <v>3</v>
      </c>
      <c r="P4" s="11"/>
      <c r="Q4" s="11"/>
      <c r="R4" s="11"/>
      <c r="S4" s="11"/>
      <c r="T4" s="11"/>
      <c r="U4" s="11"/>
      <c r="V4" s="11"/>
      <c r="W4" s="11"/>
      <c r="X4" s="11"/>
      <c r="Y4" s="11"/>
      <c r="AA4" s="11" t="s">
        <v>3</v>
      </c>
      <c r="AB4" s="11">
        <v>0.3347222222222222</v>
      </c>
      <c r="AC4" s="11">
        <v>0.50138888888888888</v>
      </c>
      <c r="AD4" s="11" t="s">
        <v>3</v>
      </c>
      <c r="AE4" s="11" t="s">
        <v>3</v>
      </c>
      <c r="AF4" s="11"/>
      <c r="AG4" s="11"/>
      <c r="AH4" s="11"/>
    </row>
    <row r="5" spans="1:34" x14ac:dyDescent="0.25">
      <c r="A5" s="16" t="s">
        <v>230</v>
      </c>
      <c r="B5" s="16">
        <v>2</v>
      </c>
      <c r="C5" s="11">
        <f>C4+($B5/1440)</f>
        <v>0.21111111111111111</v>
      </c>
      <c r="D5" s="11">
        <f t="shared" ref="D5:N20" si="1">D4+($B5/1440)</f>
        <v>0.25277777777777777</v>
      </c>
      <c r="E5" s="11">
        <f t="shared" si="1"/>
        <v>0.28055555555555556</v>
      </c>
      <c r="F5" s="11">
        <f t="shared" si="1"/>
        <v>0.35694444444444445</v>
      </c>
      <c r="G5" s="11">
        <f t="shared" si="1"/>
        <v>0.44027777777777777</v>
      </c>
      <c r="H5" s="11">
        <f t="shared" si="1"/>
        <v>0.48194444444444445</v>
      </c>
      <c r="I5" s="11">
        <f t="shared" si="1"/>
        <v>0.52361111111111114</v>
      </c>
      <c r="J5" s="11">
        <f t="shared" si="1"/>
        <v>0.56527777777777777</v>
      </c>
      <c r="K5" s="11">
        <f t="shared" si="1"/>
        <v>0.6069444444444444</v>
      </c>
      <c r="L5" s="11">
        <f t="shared" si="1"/>
        <v>0.64861111111111103</v>
      </c>
      <c r="M5" s="11">
        <f t="shared" si="1"/>
        <v>0.69027777777777766</v>
      </c>
      <c r="N5" s="11">
        <f t="shared" si="1"/>
        <v>0.77361111111111103</v>
      </c>
      <c r="O5" s="11" t="s">
        <v>3</v>
      </c>
      <c r="P5" s="11"/>
      <c r="Q5" s="11"/>
      <c r="R5" s="11"/>
      <c r="S5" s="11"/>
      <c r="T5" s="11"/>
      <c r="U5" s="11"/>
      <c r="V5" s="11"/>
      <c r="W5" s="11"/>
      <c r="X5" s="11"/>
      <c r="Y5" s="11"/>
      <c r="AA5" s="11" t="s">
        <v>3</v>
      </c>
      <c r="AB5" s="11">
        <f t="shared" ref="AB5:AC5" si="2">AB4+($B5/1440)</f>
        <v>0.33611111111111108</v>
      </c>
      <c r="AC5" s="11">
        <f t="shared" si="2"/>
        <v>0.50277777777777777</v>
      </c>
      <c r="AD5" s="11" t="s">
        <v>3</v>
      </c>
      <c r="AE5" s="11" t="s">
        <v>3</v>
      </c>
      <c r="AF5" s="11"/>
      <c r="AG5" s="11"/>
      <c r="AH5" s="11"/>
    </row>
    <row r="6" spans="1:34" x14ac:dyDescent="0.25">
      <c r="A6" s="16" t="s">
        <v>231</v>
      </c>
      <c r="B6" s="16">
        <v>5</v>
      </c>
      <c r="C6" s="11">
        <f t="shared" ref="C6:C20" si="3">C5+($B6/1440)</f>
        <v>0.21458333333333332</v>
      </c>
      <c r="D6" s="11">
        <f t="shared" si="1"/>
        <v>0.25624999999999998</v>
      </c>
      <c r="E6" s="11">
        <f t="shared" si="1"/>
        <v>0.28402777777777777</v>
      </c>
      <c r="F6" s="11">
        <f t="shared" si="1"/>
        <v>0.36041666666666666</v>
      </c>
      <c r="G6" s="11">
        <f t="shared" si="1"/>
        <v>0.44374999999999998</v>
      </c>
      <c r="H6" s="11">
        <f t="shared" si="1"/>
        <v>0.48541666666666666</v>
      </c>
      <c r="I6" s="11">
        <f t="shared" si="1"/>
        <v>0.52708333333333335</v>
      </c>
      <c r="J6" s="11">
        <f t="shared" si="1"/>
        <v>0.56874999999999998</v>
      </c>
      <c r="K6" s="11">
        <f t="shared" si="1"/>
        <v>0.61041666666666661</v>
      </c>
      <c r="L6" s="11">
        <f t="shared" si="1"/>
        <v>0.65208333333333324</v>
      </c>
      <c r="M6" s="11">
        <f t="shared" si="1"/>
        <v>0.69374999999999987</v>
      </c>
      <c r="N6" s="11">
        <f t="shared" si="1"/>
        <v>0.77708333333333324</v>
      </c>
      <c r="O6" s="11" t="s">
        <v>3</v>
      </c>
      <c r="P6" s="11"/>
      <c r="Q6" s="11"/>
      <c r="R6" s="11"/>
      <c r="S6" s="11"/>
      <c r="T6" s="11"/>
      <c r="U6" s="11"/>
      <c r="V6" s="11"/>
      <c r="W6" s="11"/>
      <c r="X6" s="11"/>
      <c r="Y6" s="11"/>
      <c r="AA6" s="11" t="s">
        <v>3</v>
      </c>
      <c r="AB6" s="11">
        <f t="shared" ref="AB6:AC6" si="4">AB5+($B6/1440)</f>
        <v>0.33958333333333329</v>
      </c>
      <c r="AC6" s="11">
        <f t="shared" si="4"/>
        <v>0.50624999999999998</v>
      </c>
      <c r="AD6" s="11" t="s">
        <v>3</v>
      </c>
      <c r="AE6" s="11" t="s">
        <v>3</v>
      </c>
      <c r="AF6" s="11"/>
      <c r="AG6" s="11"/>
      <c r="AH6" s="11"/>
    </row>
    <row r="7" spans="1:34" x14ac:dyDescent="0.25">
      <c r="A7" s="16" t="s">
        <v>232</v>
      </c>
      <c r="B7" s="16">
        <v>5</v>
      </c>
      <c r="C7" s="11">
        <f t="shared" si="3"/>
        <v>0.21805555555555553</v>
      </c>
      <c r="D7" s="11">
        <f t="shared" si="1"/>
        <v>0.25972222222222219</v>
      </c>
      <c r="E7" s="11">
        <f t="shared" si="1"/>
        <v>0.28749999999999998</v>
      </c>
      <c r="F7" s="11">
        <f t="shared" si="1"/>
        <v>0.36388888888888887</v>
      </c>
      <c r="G7" s="11">
        <f t="shared" si="1"/>
        <v>0.44722222222222219</v>
      </c>
      <c r="H7" s="11">
        <f t="shared" si="1"/>
        <v>0.48888888888888887</v>
      </c>
      <c r="I7" s="11">
        <f t="shared" si="1"/>
        <v>0.53055555555555556</v>
      </c>
      <c r="J7" s="11">
        <f t="shared" si="1"/>
        <v>0.57222222222222219</v>
      </c>
      <c r="K7" s="11">
        <f t="shared" si="1"/>
        <v>0.61388888888888882</v>
      </c>
      <c r="L7" s="11">
        <f t="shared" si="1"/>
        <v>0.65555555555555545</v>
      </c>
      <c r="M7" s="11">
        <f t="shared" si="1"/>
        <v>0.69722222222222208</v>
      </c>
      <c r="N7" s="11">
        <f t="shared" si="1"/>
        <v>0.78055555555555545</v>
      </c>
      <c r="O7" s="11" t="s">
        <v>3</v>
      </c>
      <c r="P7" s="11"/>
      <c r="Q7" s="11"/>
      <c r="R7" s="11"/>
      <c r="S7" s="11"/>
      <c r="T7" s="11"/>
      <c r="U7" s="11"/>
      <c r="V7" s="11"/>
      <c r="W7" s="11"/>
      <c r="X7" s="11"/>
      <c r="Y7" s="11"/>
      <c r="AA7" s="11" t="s">
        <v>3</v>
      </c>
      <c r="AB7" s="11">
        <f t="shared" ref="AB7:AC7" si="5">AB6+($B7/1440)</f>
        <v>0.3430555555555555</v>
      </c>
      <c r="AC7" s="11">
        <f t="shared" si="5"/>
        <v>0.50972222222222219</v>
      </c>
      <c r="AD7" s="11" t="s">
        <v>3</v>
      </c>
      <c r="AE7" s="11" t="s">
        <v>3</v>
      </c>
      <c r="AF7" s="11"/>
      <c r="AG7" s="11"/>
      <c r="AH7" s="11"/>
    </row>
    <row r="8" spans="1:34" x14ac:dyDescent="0.25">
      <c r="A8" s="16" t="s">
        <v>233</v>
      </c>
      <c r="B8" s="16">
        <v>1</v>
      </c>
      <c r="C8" s="11">
        <f t="shared" si="3"/>
        <v>0.21874999999999997</v>
      </c>
      <c r="D8" s="11">
        <f t="shared" si="1"/>
        <v>0.26041666666666663</v>
      </c>
      <c r="E8" s="11">
        <f t="shared" si="1"/>
        <v>0.28819444444444442</v>
      </c>
      <c r="F8" s="11">
        <f t="shared" si="1"/>
        <v>0.36458333333333331</v>
      </c>
      <c r="G8" s="11">
        <f t="shared" si="1"/>
        <v>0.44791666666666663</v>
      </c>
      <c r="H8" s="11">
        <f t="shared" si="1"/>
        <v>0.48958333333333331</v>
      </c>
      <c r="I8" s="11">
        <f t="shared" si="1"/>
        <v>0.53125</v>
      </c>
      <c r="J8" s="11">
        <f t="shared" si="1"/>
        <v>0.57291666666666663</v>
      </c>
      <c r="K8" s="11">
        <f t="shared" si="1"/>
        <v>0.61458333333333326</v>
      </c>
      <c r="L8" s="11">
        <f t="shared" si="1"/>
        <v>0.65624999999999989</v>
      </c>
      <c r="M8" s="11">
        <f t="shared" si="1"/>
        <v>0.69791666666666652</v>
      </c>
      <c r="N8" s="11">
        <f t="shared" si="1"/>
        <v>0.78124999999999989</v>
      </c>
      <c r="O8" s="11" t="s">
        <v>3</v>
      </c>
      <c r="P8" s="11"/>
      <c r="Q8" s="11"/>
      <c r="R8" s="11"/>
      <c r="S8" s="11"/>
      <c r="T8" s="11"/>
      <c r="U8" s="11"/>
      <c r="V8" s="11"/>
      <c r="W8" s="11"/>
      <c r="X8" s="11"/>
      <c r="Y8" s="11"/>
      <c r="AA8" s="11" t="s">
        <v>3</v>
      </c>
      <c r="AB8" s="11">
        <f t="shared" ref="AB8:AC8" si="6">AB7+($B8/1440)</f>
        <v>0.34374999999999994</v>
      </c>
      <c r="AC8" s="11">
        <f t="shared" si="6"/>
        <v>0.51041666666666663</v>
      </c>
      <c r="AD8" s="11" t="s">
        <v>3</v>
      </c>
      <c r="AE8" s="11" t="s">
        <v>3</v>
      </c>
      <c r="AF8" s="11"/>
      <c r="AG8" s="11"/>
      <c r="AH8" s="11"/>
    </row>
    <row r="9" spans="1:34" x14ac:dyDescent="0.25">
      <c r="A9" s="16" t="s">
        <v>234</v>
      </c>
      <c r="B9" s="16">
        <v>3</v>
      </c>
      <c r="C9" s="11">
        <f t="shared" si="3"/>
        <v>0.2208333333333333</v>
      </c>
      <c r="D9" s="11">
        <f t="shared" si="1"/>
        <v>0.26249999999999996</v>
      </c>
      <c r="E9" s="11">
        <f t="shared" si="1"/>
        <v>0.29027777777777775</v>
      </c>
      <c r="F9" s="11">
        <f t="shared" si="1"/>
        <v>0.36666666666666664</v>
      </c>
      <c r="G9" s="11">
        <f t="shared" si="1"/>
        <v>0.44999999999999996</v>
      </c>
      <c r="H9" s="11">
        <f t="shared" si="1"/>
        <v>0.49166666666666664</v>
      </c>
      <c r="I9" s="11">
        <f t="shared" si="1"/>
        <v>0.53333333333333333</v>
      </c>
      <c r="J9" s="11">
        <f t="shared" si="1"/>
        <v>0.57499999999999996</v>
      </c>
      <c r="K9" s="11">
        <f t="shared" si="1"/>
        <v>0.61666666666666659</v>
      </c>
      <c r="L9" s="11">
        <f t="shared" si="1"/>
        <v>0.65833333333333321</v>
      </c>
      <c r="M9" s="11">
        <f t="shared" si="1"/>
        <v>0.69999999999999984</v>
      </c>
      <c r="N9" s="11">
        <f t="shared" si="1"/>
        <v>0.78333333333333321</v>
      </c>
      <c r="O9" s="11" t="s">
        <v>3</v>
      </c>
      <c r="P9" s="11"/>
      <c r="Q9" s="11"/>
      <c r="R9" s="11"/>
      <c r="S9" s="11"/>
      <c r="T9" s="11"/>
      <c r="U9" s="11"/>
      <c r="V9" s="11"/>
      <c r="W9" s="11"/>
      <c r="X9" s="11"/>
      <c r="Y9" s="11"/>
      <c r="AA9" s="11" t="s">
        <v>3</v>
      </c>
      <c r="AB9" s="11">
        <f t="shared" ref="AB9:AC9" si="7">AB8+($B9/1440)</f>
        <v>0.34583333333333327</v>
      </c>
      <c r="AC9" s="11">
        <f t="shared" si="7"/>
        <v>0.51249999999999996</v>
      </c>
      <c r="AD9" s="11" t="s">
        <v>3</v>
      </c>
      <c r="AE9" s="11" t="s">
        <v>3</v>
      </c>
      <c r="AF9" s="11"/>
      <c r="AG9" s="11"/>
      <c r="AH9" s="11"/>
    </row>
    <row r="10" spans="1:34" x14ac:dyDescent="0.25">
      <c r="A10" s="16" t="s">
        <v>235</v>
      </c>
      <c r="B10" s="16">
        <v>1</v>
      </c>
      <c r="C10" s="11">
        <f t="shared" si="3"/>
        <v>0.22152777777777774</v>
      </c>
      <c r="D10" s="11">
        <f t="shared" si="1"/>
        <v>0.2631944444444444</v>
      </c>
      <c r="E10" s="11">
        <f t="shared" si="1"/>
        <v>0.29097222222222219</v>
      </c>
      <c r="F10" s="11">
        <f t="shared" si="1"/>
        <v>0.36736111111111108</v>
      </c>
      <c r="G10" s="11">
        <f t="shared" si="1"/>
        <v>0.4506944444444444</v>
      </c>
      <c r="H10" s="11">
        <f t="shared" si="1"/>
        <v>0.49236111111111108</v>
      </c>
      <c r="I10" s="11">
        <f t="shared" si="1"/>
        <v>0.53402777777777777</v>
      </c>
      <c r="J10" s="11">
        <f t="shared" si="1"/>
        <v>0.5756944444444444</v>
      </c>
      <c r="K10" s="11">
        <f t="shared" si="1"/>
        <v>0.61736111111111103</v>
      </c>
      <c r="L10" s="11">
        <f t="shared" si="1"/>
        <v>0.65902777777777766</v>
      </c>
      <c r="M10" s="11">
        <f t="shared" si="1"/>
        <v>0.70069444444444429</v>
      </c>
      <c r="N10" s="11">
        <f t="shared" si="1"/>
        <v>0.78402777777777766</v>
      </c>
      <c r="O10" s="11" t="s">
        <v>3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 t="s">
        <v>3</v>
      </c>
      <c r="AB10" s="11">
        <f t="shared" ref="AB10:AC10" si="8">AB9+($B10/1440)</f>
        <v>0.34652777777777771</v>
      </c>
      <c r="AC10" s="11">
        <f t="shared" si="8"/>
        <v>0.5131944444444444</v>
      </c>
      <c r="AD10" s="11" t="s">
        <v>3</v>
      </c>
      <c r="AE10" s="11" t="s">
        <v>3</v>
      </c>
      <c r="AF10" s="11"/>
      <c r="AG10" s="11"/>
      <c r="AH10" s="11"/>
    </row>
    <row r="11" spans="1:34" x14ac:dyDescent="0.25">
      <c r="A11" s="16" t="s">
        <v>236</v>
      </c>
      <c r="B11" s="16">
        <v>4</v>
      </c>
      <c r="C11" s="11">
        <f t="shared" si="3"/>
        <v>0.22430555555555551</v>
      </c>
      <c r="D11" s="11">
        <f t="shared" si="1"/>
        <v>0.26597222222222217</v>
      </c>
      <c r="E11" s="11">
        <f t="shared" si="1"/>
        <v>0.29374999999999996</v>
      </c>
      <c r="F11" s="11">
        <f t="shared" si="1"/>
        <v>0.37013888888888885</v>
      </c>
      <c r="G11" s="11">
        <f t="shared" si="1"/>
        <v>0.45347222222222217</v>
      </c>
      <c r="H11" s="11">
        <f t="shared" si="1"/>
        <v>0.49513888888888885</v>
      </c>
      <c r="I11" s="11">
        <f t="shared" si="1"/>
        <v>0.53680555555555554</v>
      </c>
      <c r="J11" s="11">
        <f t="shared" si="1"/>
        <v>0.57847222222222217</v>
      </c>
      <c r="K11" s="11">
        <f t="shared" si="1"/>
        <v>0.6201388888888888</v>
      </c>
      <c r="L11" s="11">
        <f t="shared" si="1"/>
        <v>0.66180555555555542</v>
      </c>
      <c r="M11" s="11">
        <f t="shared" si="1"/>
        <v>0.70347222222222205</v>
      </c>
      <c r="N11" s="11">
        <f t="shared" si="1"/>
        <v>0.78680555555555542</v>
      </c>
      <c r="O11" s="11" t="s">
        <v>3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 t="s">
        <v>3</v>
      </c>
      <c r="AB11" s="11">
        <f t="shared" ref="AB11:AC11" si="9">AB10+($B11/1440)</f>
        <v>0.34930555555555548</v>
      </c>
      <c r="AC11" s="11">
        <f t="shared" si="9"/>
        <v>0.51597222222222217</v>
      </c>
      <c r="AD11" s="11" t="s">
        <v>3</v>
      </c>
      <c r="AE11" s="11" t="s">
        <v>3</v>
      </c>
      <c r="AF11" s="11"/>
      <c r="AG11" s="11"/>
      <c r="AH11" s="11"/>
    </row>
    <row r="12" spans="1:34" x14ac:dyDescent="0.25">
      <c r="A12" s="16" t="s">
        <v>237</v>
      </c>
      <c r="B12" s="16">
        <v>2</v>
      </c>
      <c r="C12" s="11">
        <f t="shared" si="3"/>
        <v>0.22569444444444439</v>
      </c>
      <c r="D12" s="11">
        <f t="shared" si="1"/>
        <v>0.26736111111111105</v>
      </c>
      <c r="E12" s="11">
        <f t="shared" si="1"/>
        <v>0.29513888888888884</v>
      </c>
      <c r="F12" s="11">
        <f t="shared" si="1"/>
        <v>0.37152777777777773</v>
      </c>
      <c r="G12" s="11">
        <f t="shared" si="1"/>
        <v>0.45486111111111105</v>
      </c>
      <c r="H12" s="11">
        <f t="shared" si="1"/>
        <v>0.49652777777777773</v>
      </c>
      <c r="I12" s="11">
        <f t="shared" si="1"/>
        <v>0.53819444444444442</v>
      </c>
      <c r="J12" s="11">
        <f t="shared" si="1"/>
        <v>0.57986111111111105</v>
      </c>
      <c r="K12" s="11">
        <f t="shared" si="1"/>
        <v>0.62152777777777768</v>
      </c>
      <c r="L12" s="11">
        <f t="shared" si="1"/>
        <v>0.66319444444444431</v>
      </c>
      <c r="M12" s="11">
        <f t="shared" si="1"/>
        <v>0.70486111111111094</v>
      </c>
      <c r="N12" s="11">
        <f t="shared" si="1"/>
        <v>0.78819444444444431</v>
      </c>
      <c r="O12" s="11" t="s">
        <v>3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 t="s">
        <v>3</v>
      </c>
      <c r="AB12" s="11">
        <f t="shared" ref="AB12:AC12" si="10">AB11+($B12/1440)</f>
        <v>0.35069444444444436</v>
      </c>
      <c r="AC12" s="11">
        <f t="shared" si="10"/>
        <v>0.51736111111111105</v>
      </c>
      <c r="AD12" s="11" t="s">
        <v>3</v>
      </c>
      <c r="AE12" s="11" t="s">
        <v>3</v>
      </c>
      <c r="AF12" s="11"/>
      <c r="AG12" s="11"/>
      <c r="AH12" s="11"/>
    </row>
    <row r="13" spans="1:34" x14ac:dyDescent="0.25">
      <c r="A13" s="16" t="s">
        <v>238</v>
      </c>
      <c r="B13" s="16">
        <v>2</v>
      </c>
      <c r="C13" s="11">
        <f t="shared" si="3"/>
        <v>0.22708333333333328</v>
      </c>
      <c r="D13" s="11">
        <f t="shared" si="1"/>
        <v>0.26874999999999993</v>
      </c>
      <c r="E13" s="11">
        <f t="shared" si="1"/>
        <v>0.29652777777777772</v>
      </c>
      <c r="F13" s="11">
        <f t="shared" si="1"/>
        <v>0.37291666666666662</v>
      </c>
      <c r="G13" s="11">
        <f t="shared" si="1"/>
        <v>0.45624999999999993</v>
      </c>
      <c r="H13" s="11">
        <f t="shared" si="1"/>
        <v>0.49791666666666662</v>
      </c>
      <c r="I13" s="11">
        <f t="shared" si="1"/>
        <v>0.5395833333333333</v>
      </c>
      <c r="J13" s="11">
        <f t="shared" si="1"/>
        <v>0.58124999999999993</v>
      </c>
      <c r="K13" s="11">
        <f t="shared" si="1"/>
        <v>0.62291666666666656</v>
      </c>
      <c r="L13" s="11">
        <f t="shared" si="1"/>
        <v>0.66458333333333319</v>
      </c>
      <c r="M13" s="11">
        <f t="shared" si="1"/>
        <v>0.70624999999999982</v>
      </c>
      <c r="N13" s="11">
        <f t="shared" si="1"/>
        <v>0.78958333333333319</v>
      </c>
      <c r="O13" s="11" t="s">
        <v>3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 t="s">
        <v>3</v>
      </c>
      <c r="AB13" s="11">
        <f t="shared" ref="AB13:AC13" si="11">AB12+($B13/1440)</f>
        <v>0.35208333333333325</v>
      </c>
      <c r="AC13" s="11">
        <f t="shared" si="11"/>
        <v>0.51874999999999993</v>
      </c>
      <c r="AD13" s="11" t="s">
        <v>3</v>
      </c>
      <c r="AE13" s="11" t="s">
        <v>3</v>
      </c>
      <c r="AF13" s="11"/>
      <c r="AG13" s="11"/>
      <c r="AH13" s="11"/>
    </row>
    <row r="14" spans="1:34" x14ac:dyDescent="0.25">
      <c r="A14" s="16" t="s">
        <v>239</v>
      </c>
      <c r="B14" s="16">
        <v>1</v>
      </c>
      <c r="C14" s="11">
        <f t="shared" si="3"/>
        <v>0.22777777777777772</v>
      </c>
      <c r="D14" s="11">
        <f t="shared" si="1"/>
        <v>0.26944444444444438</v>
      </c>
      <c r="E14" s="11">
        <f t="shared" si="1"/>
        <v>0.29722222222222217</v>
      </c>
      <c r="F14" s="11">
        <f t="shared" si="1"/>
        <v>0.37361111111111106</v>
      </c>
      <c r="G14" s="11">
        <f t="shared" si="1"/>
        <v>0.45694444444444438</v>
      </c>
      <c r="H14" s="11">
        <f t="shared" si="1"/>
        <v>0.49861111111111106</v>
      </c>
      <c r="I14" s="11">
        <f t="shared" si="1"/>
        <v>0.54027777777777775</v>
      </c>
      <c r="J14" s="11">
        <f t="shared" si="1"/>
        <v>0.58194444444444438</v>
      </c>
      <c r="K14" s="11">
        <f t="shared" si="1"/>
        <v>0.62361111111111101</v>
      </c>
      <c r="L14" s="11">
        <f t="shared" si="1"/>
        <v>0.66527777777777763</v>
      </c>
      <c r="M14" s="11">
        <f t="shared" si="1"/>
        <v>0.70694444444444426</v>
      </c>
      <c r="N14" s="11">
        <f t="shared" si="1"/>
        <v>0.79027777777777763</v>
      </c>
      <c r="O14" s="11" t="s">
        <v>3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11" t="s">
        <v>3</v>
      </c>
      <c r="AB14" s="11">
        <f t="shared" ref="AB14:AC14" si="12">AB13+($B14/1440)</f>
        <v>0.35277777777777769</v>
      </c>
      <c r="AC14" s="11">
        <f t="shared" si="12"/>
        <v>0.51944444444444438</v>
      </c>
      <c r="AD14" s="11" t="s">
        <v>3</v>
      </c>
      <c r="AE14" s="11" t="s">
        <v>3</v>
      </c>
      <c r="AF14" s="11"/>
      <c r="AG14" s="11"/>
      <c r="AH14" s="11"/>
    </row>
    <row r="15" spans="1:34" x14ac:dyDescent="0.25">
      <c r="A15" s="16" t="s">
        <v>240</v>
      </c>
      <c r="B15" s="16">
        <v>2</v>
      </c>
      <c r="C15" s="11">
        <f t="shared" si="3"/>
        <v>0.2291666666666666</v>
      </c>
      <c r="D15" s="11">
        <f t="shared" si="1"/>
        <v>0.27083333333333326</v>
      </c>
      <c r="E15" s="11">
        <f t="shared" si="1"/>
        <v>0.29861111111111105</v>
      </c>
      <c r="F15" s="11">
        <f t="shared" si="1"/>
        <v>0.37499999999999994</v>
      </c>
      <c r="G15" s="11">
        <f t="shared" si="1"/>
        <v>0.45833333333333326</v>
      </c>
      <c r="H15" s="11">
        <f t="shared" si="1"/>
        <v>0.49999999999999994</v>
      </c>
      <c r="I15" s="11">
        <f t="shared" si="1"/>
        <v>0.54166666666666663</v>
      </c>
      <c r="J15" s="11">
        <f t="shared" si="1"/>
        <v>0.58333333333333326</v>
      </c>
      <c r="K15" s="11">
        <f t="shared" si="1"/>
        <v>0.62499999999999989</v>
      </c>
      <c r="L15" s="11">
        <f t="shared" si="1"/>
        <v>0.66666666666666652</v>
      </c>
      <c r="M15" s="11">
        <f t="shared" si="1"/>
        <v>0.70833333333333315</v>
      </c>
      <c r="N15" s="11">
        <f t="shared" si="1"/>
        <v>0.79166666666666652</v>
      </c>
      <c r="O15" s="11">
        <v>0.83472222222222225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11">
        <v>0.18888888888888888</v>
      </c>
      <c r="AB15" s="11">
        <f t="shared" ref="AB15:AC15" si="13">AB14+($B15/1440)</f>
        <v>0.35416666666666657</v>
      </c>
      <c r="AC15" s="11">
        <f t="shared" si="13"/>
        <v>0.52083333333333326</v>
      </c>
      <c r="AD15" s="11">
        <f t="shared" ref="AD15:AE15" si="14">AC15+AD3/1440</f>
        <v>0.68888888888888888</v>
      </c>
      <c r="AE15" s="11">
        <f t="shared" si="14"/>
        <v>0.85555555555555551</v>
      </c>
      <c r="AF15" s="11"/>
      <c r="AG15" s="11"/>
      <c r="AH15" s="11"/>
    </row>
    <row r="16" spans="1:34" x14ac:dyDescent="0.25">
      <c r="A16" s="16" t="s">
        <v>241</v>
      </c>
      <c r="B16" s="16">
        <v>4</v>
      </c>
      <c r="C16" s="11">
        <f t="shared" si="3"/>
        <v>0.23194444444444437</v>
      </c>
      <c r="D16" s="11">
        <f t="shared" si="1"/>
        <v>0.27361111111111103</v>
      </c>
      <c r="E16" s="11">
        <f t="shared" si="1"/>
        <v>0.30138888888888882</v>
      </c>
      <c r="F16" s="11">
        <f t="shared" si="1"/>
        <v>0.37777777777777771</v>
      </c>
      <c r="G16" s="11">
        <f t="shared" si="1"/>
        <v>0.46111111111111103</v>
      </c>
      <c r="H16" s="11">
        <f t="shared" si="1"/>
        <v>0.50277777777777777</v>
      </c>
      <c r="I16" s="11">
        <f t="shared" si="1"/>
        <v>0.5444444444444444</v>
      </c>
      <c r="J16" s="11">
        <f t="shared" si="1"/>
        <v>0.58611111111111103</v>
      </c>
      <c r="K16" s="11">
        <f t="shared" si="1"/>
        <v>0.62777777777777766</v>
      </c>
      <c r="L16" s="11">
        <f t="shared" si="1"/>
        <v>0.66944444444444429</v>
      </c>
      <c r="M16" s="11">
        <f t="shared" si="1"/>
        <v>0.71111111111111092</v>
      </c>
      <c r="N16" s="11">
        <f t="shared" ref="N16" si="15">N15+($B16/1440)</f>
        <v>0.79444444444444429</v>
      </c>
      <c r="O16" s="11">
        <f t="shared" ref="O16" si="16">O15+($B16/1440)</f>
        <v>0.83750000000000002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11">
        <f t="shared" ref="AA16:AA20" si="17">AA15+($B16/1440)</f>
        <v>0.19166666666666665</v>
      </c>
      <c r="AB16" s="11">
        <f t="shared" ref="AB16:AD20" si="18">AB15+($B16/1440)</f>
        <v>0.35694444444444434</v>
      </c>
      <c r="AC16" s="11">
        <f t="shared" ref="AC16" si="19">AC15+($B16/1440)</f>
        <v>0.52361111111111103</v>
      </c>
      <c r="AD16" s="11">
        <f t="shared" si="18"/>
        <v>0.69166666666666665</v>
      </c>
      <c r="AE16" s="11">
        <f t="shared" ref="AE16" si="20">AE15+($B16/1440)</f>
        <v>0.85833333333333328</v>
      </c>
      <c r="AF16" s="11"/>
      <c r="AG16" s="11"/>
      <c r="AH16" s="11"/>
    </row>
    <row r="17" spans="1:34" x14ac:dyDescent="0.25">
      <c r="A17" s="16" t="s">
        <v>242</v>
      </c>
      <c r="B17" s="16">
        <v>1</v>
      </c>
      <c r="C17" s="11">
        <f t="shared" si="3"/>
        <v>0.23263888888888881</v>
      </c>
      <c r="D17" s="11">
        <f t="shared" si="1"/>
        <v>0.27430555555555547</v>
      </c>
      <c r="E17" s="11">
        <f t="shared" si="1"/>
        <v>0.30208333333333326</v>
      </c>
      <c r="F17" s="11">
        <f t="shared" si="1"/>
        <v>0.37847222222222215</v>
      </c>
      <c r="G17" s="11">
        <f t="shared" si="1"/>
        <v>0.46180555555555547</v>
      </c>
      <c r="H17" s="11">
        <f t="shared" si="1"/>
        <v>0.50347222222222221</v>
      </c>
      <c r="I17" s="11">
        <f t="shared" si="1"/>
        <v>0.54513888888888884</v>
      </c>
      <c r="J17" s="11">
        <f t="shared" si="1"/>
        <v>0.58680555555555547</v>
      </c>
      <c r="K17" s="11">
        <f t="shared" si="1"/>
        <v>0.6284722222222221</v>
      </c>
      <c r="L17" s="11">
        <f t="shared" si="1"/>
        <v>0.67013888888888873</v>
      </c>
      <c r="M17" s="11">
        <f t="shared" si="1"/>
        <v>0.71180555555555536</v>
      </c>
      <c r="N17" s="11">
        <f t="shared" ref="N17" si="21">N16+($B17/1440)</f>
        <v>0.79513888888888873</v>
      </c>
      <c r="O17" s="11">
        <f t="shared" ref="O17" si="22">O16+($B17/1440)</f>
        <v>0.83819444444444446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11">
        <f t="shared" si="17"/>
        <v>0.19236111111111109</v>
      </c>
      <c r="AB17" s="11">
        <f t="shared" si="18"/>
        <v>0.35763888888888878</v>
      </c>
      <c r="AC17" s="11">
        <f t="shared" ref="AC17" si="23">AC16+($B17/1440)</f>
        <v>0.52430555555555547</v>
      </c>
      <c r="AD17" s="11">
        <f t="shared" si="18"/>
        <v>0.69236111111111109</v>
      </c>
      <c r="AE17" s="11">
        <f t="shared" ref="AE17" si="24">AE16+($B17/1440)</f>
        <v>0.85902777777777772</v>
      </c>
      <c r="AF17" s="11"/>
      <c r="AG17" s="11"/>
      <c r="AH17" s="11"/>
    </row>
    <row r="18" spans="1:34" x14ac:dyDescent="0.25">
      <c r="A18" s="16" t="s">
        <v>130</v>
      </c>
      <c r="B18" s="16">
        <v>3</v>
      </c>
      <c r="C18" s="11">
        <f t="shared" si="3"/>
        <v>0.23472222222222214</v>
      </c>
      <c r="D18" s="11">
        <f t="shared" si="1"/>
        <v>0.2763888888888888</v>
      </c>
      <c r="E18" s="11">
        <f t="shared" si="1"/>
        <v>0.30416666666666659</v>
      </c>
      <c r="F18" s="11">
        <f t="shared" si="1"/>
        <v>0.38055555555555548</v>
      </c>
      <c r="G18" s="11">
        <f t="shared" si="1"/>
        <v>0.4638888888888888</v>
      </c>
      <c r="H18" s="11">
        <f t="shared" si="1"/>
        <v>0.50555555555555554</v>
      </c>
      <c r="I18" s="11">
        <f t="shared" si="1"/>
        <v>0.54722222222222217</v>
      </c>
      <c r="J18" s="11">
        <f t="shared" si="1"/>
        <v>0.5888888888888888</v>
      </c>
      <c r="K18" s="11">
        <f t="shared" si="1"/>
        <v>0.63055555555555542</v>
      </c>
      <c r="L18" s="11">
        <f t="shared" si="1"/>
        <v>0.67222222222222205</v>
      </c>
      <c r="M18" s="11">
        <f t="shared" si="1"/>
        <v>0.71388888888888868</v>
      </c>
      <c r="N18" s="11" t="s">
        <v>3</v>
      </c>
      <c r="O18" s="11">
        <f t="shared" ref="O18" si="25">O17+($B18/1440)</f>
        <v>0.84027777777777779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f t="shared" si="17"/>
        <v>0.19444444444444442</v>
      </c>
      <c r="AB18" s="11">
        <f t="shared" si="18"/>
        <v>0.35972222222222211</v>
      </c>
      <c r="AC18" s="11">
        <f t="shared" ref="AC18" si="26">AC17+($B18/1440)</f>
        <v>0.5263888888888888</v>
      </c>
      <c r="AD18" s="11">
        <f t="shared" si="18"/>
        <v>0.69444444444444442</v>
      </c>
      <c r="AE18" s="11">
        <f t="shared" ref="AE18" si="27">AE17+($B18/1440)</f>
        <v>0.86111111111111105</v>
      </c>
      <c r="AF18" s="11"/>
      <c r="AG18" s="11"/>
      <c r="AH18" s="11"/>
    </row>
    <row r="19" spans="1:34" x14ac:dyDescent="0.25">
      <c r="A19" s="16" t="s">
        <v>131</v>
      </c>
      <c r="B19" s="16">
        <v>1</v>
      </c>
      <c r="C19" s="11">
        <f t="shared" si="3"/>
        <v>0.23541666666666658</v>
      </c>
      <c r="D19" s="11">
        <f t="shared" si="1"/>
        <v>0.27708333333333324</v>
      </c>
      <c r="E19" s="11">
        <f t="shared" si="1"/>
        <v>0.30486111111111103</v>
      </c>
      <c r="F19" s="11">
        <f t="shared" si="1"/>
        <v>0.38124999999999992</v>
      </c>
      <c r="G19" s="11">
        <f t="shared" si="1"/>
        <v>0.46458333333333324</v>
      </c>
      <c r="H19" s="11">
        <f t="shared" si="1"/>
        <v>0.50624999999999998</v>
      </c>
      <c r="I19" s="11">
        <f t="shared" si="1"/>
        <v>0.54791666666666661</v>
      </c>
      <c r="J19" s="11">
        <f t="shared" si="1"/>
        <v>0.58958333333333324</v>
      </c>
      <c r="K19" s="11">
        <f t="shared" si="1"/>
        <v>0.63124999999999987</v>
      </c>
      <c r="L19" s="11">
        <f t="shared" si="1"/>
        <v>0.6729166666666665</v>
      </c>
      <c r="M19" s="11">
        <f t="shared" si="1"/>
        <v>0.71458333333333313</v>
      </c>
      <c r="N19" s="11" t="s">
        <v>3</v>
      </c>
      <c r="O19" s="11">
        <f t="shared" ref="O19" si="28">O18+($B19/1440)</f>
        <v>0.84097222222222223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si="17"/>
        <v>0.19513888888888886</v>
      </c>
      <c r="AB19" s="11">
        <f t="shared" si="18"/>
        <v>0.36041666666666655</v>
      </c>
      <c r="AC19" s="11">
        <f t="shared" ref="AC19" si="29">AC18+($B19/1440)</f>
        <v>0.52708333333333324</v>
      </c>
      <c r="AD19" s="11">
        <f t="shared" si="18"/>
        <v>0.69513888888888886</v>
      </c>
      <c r="AE19" s="11">
        <f t="shared" ref="AE19" si="30">AE18+($B19/1440)</f>
        <v>0.86180555555555549</v>
      </c>
      <c r="AF19" s="11"/>
      <c r="AG19" s="11"/>
      <c r="AH19" s="11"/>
    </row>
    <row r="20" spans="1:34" x14ac:dyDescent="0.25">
      <c r="A20" s="16" t="s">
        <v>132</v>
      </c>
      <c r="B20" s="16">
        <v>1</v>
      </c>
      <c r="C20" s="11">
        <f t="shared" si="3"/>
        <v>0.23611111111111102</v>
      </c>
      <c r="D20" s="11">
        <f t="shared" si="1"/>
        <v>0.27777777777777768</v>
      </c>
      <c r="E20" s="11">
        <f t="shared" si="1"/>
        <v>0.30555555555555547</v>
      </c>
      <c r="F20" s="11">
        <f t="shared" si="1"/>
        <v>0.38194444444444436</v>
      </c>
      <c r="G20" s="11">
        <f t="shared" si="1"/>
        <v>0.46527777777777768</v>
      </c>
      <c r="H20" s="11">
        <f t="shared" si="1"/>
        <v>0.50694444444444442</v>
      </c>
      <c r="I20" s="11">
        <f t="shared" si="1"/>
        <v>0.54861111111111105</v>
      </c>
      <c r="J20" s="11">
        <f t="shared" si="1"/>
        <v>0.59027777777777768</v>
      </c>
      <c r="K20" s="11">
        <f t="shared" si="1"/>
        <v>0.63194444444444431</v>
      </c>
      <c r="L20" s="11">
        <f t="shared" si="1"/>
        <v>0.67361111111111094</v>
      </c>
      <c r="M20" s="11">
        <f t="shared" si="1"/>
        <v>0.71527777777777757</v>
      </c>
      <c r="N20" s="11" t="s">
        <v>3</v>
      </c>
      <c r="O20" s="11">
        <f t="shared" ref="O20" si="31">O19+($B20/1440)</f>
        <v>0.84166666666666667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si="17"/>
        <v>0.1958333333333333</v>
      </c>
      <c r="AB20" s="11">
        <f t="shared" si="18"/>
        <v>0.36111111111111099</v>
      </c>
      <c r="AC20" s="11">
        <f t="shared" ref="AC20" si="32">AC19+($B20/1440)</f>
        <v>0.52777777777777768</v>
      </c>
      <c r="AD20" s="11">
        <f t="shared" si="18"/>
        <v>0.6958333333333333</v>
      </c>
      <c r="AE20" s="11">
        <f t="shared" ref="AE20" si="33">AE19+($B20/1440)</f>
        <v>0.86249999999999993</v>
      </c>
      <c r="AF20" s="11"/>
      <c r="AG20" s="11"/>
      <c r="AH20" s="11"/>
    </row>
    <row r="22" spans="1:34" ht="26.25" x14ac:dyDescent="0.25">
      <c r="A22" s="41">
        <v>616</v>
      </c>
      <c r="C22" s="50" t="s">
        <v>5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AA22" s="50" t="s">
        <v>4</v>
      </c>
      <c r="AB22" s="50"/>
      <c r="AC22" s="50"/>
      <c r="AD22" s="50"/>
      <c r="AE22" s="50"/>
      <c r="AF22" s="50"/>
      <c r="AG22" s="50"/>
      <c r="AH22" s="50"/>
    </row>
    <row r="23" spans="1:34" x14ac:dyDescent="0.25">
      <c r="A23" s="40" t="s">
        <v>0</v>
      </c>
      <c r="B23" s="40" t="s">
        <v>2</v>
      </c>
      <c r="C23" s="40">
        <v>2</v>
      </c>
      <c r="D23" s="40">
        <v>4</v>
      </c>
      <c r="E23" s="40">
        <v>6</v>
      </c>
      <c r="F23" s="40">
        <v>8</v>
      </c>
      <c r="G23" s="40">
        <v>10</v>
      </c>
      <c r="H23" s="40">
        <v>12</v>
      </c>
      <c r="I23" s="40">
        <v>14</v>
      </c>
      <c r="J23" s="40">
        <v>16</v>
      </c>
      <c r="K23" s="40">
        <v>18</v>
      </c>
      <c r="L23" s="40">
        <v>20</v>
      </c>
      <c r="M23" s="40">
        <v>22</v>
      </c>
      <c r="N23" s="40">
        <v>24</v>
      </c>
      <c r="O23" s="40">
        <v>26</v>
      </c>
      <c r="P23" s="40">
        <v>28</v>
      </c>
      <c r="Q23" s="40">
        <v>30</v>
      </c>
      <c r="R23" s="40">
        <v>32</v>
      </c>
      <c r="S23" s="40">
        <v>34</v>
      </c>
      <c r="T23" s="40">
        <v>36</v>
      </c>
      <c r="U23" s="40">
        <v>38</v>
      </c>
      <c r="V23" s="40">
        <v>40</v>
      </c>
      <c r="W23" s="40">
        <v>42</v>
      </c>
      <c r="X23" s="40">
        <v>44</v>
      </c>
      <c r="Y23" s="40">
        <v>46</v>
      </c>
      <c r="AA23" s="40">
        <v>102</v>
      </c>
      <c r="AB23" s="40">
        <v>104</v>
      </c>
      <c r="AC23" s="40">
        <v>106</v>
      </c>
      <c r="AD23" s="40">
        <v>108</v>
      </c>
      <c r="AE23" s="40">
        <v>110</v>
      </c>
      <c r="AF23" s="40">
        <v>112</v>
      </c>
      <c r="AG23" s="40">
        <v>114</v>
      </c>
      <c r="AH23" s="40">
        <v>116</v>
      </c>
    </row>
    <row r="24" spans="1:34" s="32" customFormat="1" x14ac:dyDescent="0.25">
      <c r="A24" s="32" t="s">
        <v>308</v>
      </c>
      <c r="D24" s="32">
        <v>90</v>
      </c>
      <c r="E24" s="32">
        <v>60</v>
      </c>
      <c r="F24" s="32">
        <v>60</v>
      </c>
      <c r="G24" s="32">
        <v>120</v>
      </c>
      <c r="H24" s="32">
        <v>120</v>
      </c>
      <c r="I24" s="32">
        <v>60</v>
      </c>
      <c r="J24" s="32">
        <v>60</v>
      </c>
      <c r="K24" s="32">
        <v>60</v>
      </c>
      <c r="L24" s="32">
        <v>60</v>
      </c>
      <c r="M24" s="32">
        <v>60</v>
      </c>
      <c r="N24" s="32">
        <v>120</v>
      </c>
      <c r="AB24" s="32">
        <v>240</v>
      </c>
      <c r="AC24" s="32">
        <v>238</v>
      </c>
      <c r="AD24" s="32">
        <v>240</v>
      </c>
      <c r="AE24" s="32">
        <v>240</v>
      </c>
    </row>
    <row r="25" spans="1:34" x14ac:dyDescent="0.25">
      <c r="A25" s="16" t="s">
        <v>132</v>
      </c>
      <c r="B25" s="16">
        <v>0</v>
      </c>
      <c r="C25" s="11" t="s">
        <v>3</v>
      </c>
      <c r="D25" s="11">
        <v>0.24305555555555555</v>
      </c>
      <c r="E25" s="11">
        <f t="shared" ref="E25:J25" si="34">D25+E24/1440</f>
        <v>0.28472222222222221</v>
      </c>
      <c r="F25" s="11">
        <f t="shared" si="34"/>
        <v>0.3263888888888889</v>
      </c>
      <c r="G25" s="11">
        <f t="shared" si="34"/>
        <v>0.40972222222222221</v>
      </c>
      <c r="H25" s="11">
        <f t="shared" si="34"/>
        <v>0.49305555555555552</v>
      </c>
      <c r="I25" s="11">
        <f t="shared" si="34"/>
        <v>0.53472222222222221</v>
      </c>
      <c r="J25" s="11">
        <f t="shared" si="34"/>
        <v>0.57638888888888884</v>
      </c>
      <c r="K25" s="11">
        <f t="shared" ref="K25" si="35">J25+K24/1440</f>
        <v>0.61805555555555547</v>
      </c>
      <c r="L25" s="11">
        <f t="shared" ref="L25" si="36">K25+L24/1440</f>
        <v>0.6597222222222221</v>
      </c>
      <c r="M25" s="11">
        <f t="shared" ref="M25" si="37">L25+M24/1440</f>
        <v>0.70138888888888873</v>
      </c>
      <c r="N25" s="11">
        <f>M25+120/1440</f>
        <v>0.7847222222222221</v>
      </c>
      <c r="O25" s="11">
        <v>0.97083333333333333</v>
      </c>
      <c r="P25" s="10"/>
      <c r="Q25" s="11"/>
      <c r="R25" s="10"/>
      <c r="S25" s="11"/>
      <c r="T25" s="10"/>
      <c r="U25" s="11"/>
      <c r="V25" s="11"/>
      <c r="W25" s="11"/>
      <c r="X25" s="11"/>
      <c r="Y25" s="10"/>
      <c r="AA25" s="11">
        <v>0.30555555555555552</v>
      </c>
      <c r="AB25" s="11">
        <f>AA25+AB24/1440</f>
        <v>0.47222222222222221</v>
      </c>
      <c r="AC25" s="11">
        <f t="shared" ref="AC25:AE25" si="38">AB25+AC24/1440</f>
        <v>0.63749999999999996</v>
      </c>
      <c r="AD25" s="11">
        <f t="shared" si="38"/>
        <v>0.80416666666666659</v>
      </c>
      <c r="AE25" s="11">
        <f t="shared" si="38"/>
        <v>0.97083333333333321</v>
      </c>
      <c r="AF25" s="11"/>
      <c r="AG25" s="10"/>
      <c r="AH25" s="11"/>
    </row>
    <row r="26" spans="1:34" x14ac:dyDescent="0.25">
      <c r="A26" s="16" t="s">
        <v>131</v>
      </c>
      <c r="B26" s="16">
        <v>1</v>
      </c>
      <c r="C26" s="11" t="s">
        <v>3</v>
      </c>
      <c r="D26" s="11">
        <f t="shared" ref="D26:O26" si="39">D25+($B26/1440)</f>
        <v>0.24374999999999999</v>
      </c>
      <c r="E26" s="11">
        <f t="shared" si="39"/>
        <v>0.28541666666666665</v>
      </c>
      <c r="F26" s="11">
        <f t="shared" si="39"/>
        <v>0.32708333333333334</v>
      </c>
      <c r="G26" s="11">
        <f t="shared" si="39"/>
        <v>0.41041666666666665</v>
      </c>
      <c r="H26" s="11">
        <f t="shared" si="39"/>
        <v>0.49374999999999997</v>
      </c>
      <c r="I26" s="11">
        <f t="shared" si="39"/>
        <v>0.53541666666666665</v>
      </c>
      <c r="J26" s="11">
        <f t="shared" si="39"/>
        <v>0.57708333333333328</v>
      </c>
      <c r="K26" s="11">
        <f t="shared" si="39"/>
        <v>0.61874999999999991</v>
      </c>
      <c r="L26" s="11">
        <f t="shared" si="39"/>
        <v>0.66041666666666654</v>
      </c>
      <c r="M26" s="11">
        <f t="shared" si="39"/>
        <v>0.70208333333333317</v>
      </c>
      <c r="N26" s="11">
        <f t="shared" si="39"/>
        <v>0.78541666666666654</v>
      </c>
      <c r="O26" s="11">
        <f t="shared" si="39"/>
        <v>0.97152777777777777</v>
      </c>
      <c r="P26" s="10"/>
      <c r="Q26" s="11"/>
      <c r="R26" s="10"/>
      <c r="S26" s="11"/>
      <c r="T26" s="10"/>
      <c r="U26" s="11"/>
      <c r="V26" s="11"/>
      <c r="W26" s="11"/>
      <c r="X26" s="11"/>
      <c r="Y26" s="10"/>
      <c r="AA26" s="11">
        <f>AA25+($B26/1440)</f>
        <v>0.30624999999999997</v>
      </c>
      <c r="AB26" s="11">
        <f t="shared" ref="AB26:AB41" si="40">AB25+($B26/1440)</f>
        <v>0.47291666666666665</v>
      </c>
      <c r="AC26" s="11">
        <f t="shared" ref="AC26:AC30" si="41">AC25+($B26/1440)</f>
        <v>0.6381944444444444</v>
      </c>
      <c r="AD26" s="11">
        <f t="shared" ref="AD26:AE30" si="42">AD25+($B26/1440)</f>
        <v>0.80486111111111103</v>
      </c>
      <c r="AE26" s="11">
        <f t="shared" si="42"/>
        <v>0.97152777777777766</v>
      </c>
      <c r="AF26" s="11"/>
      <c r="AG26" s="10"/>
      <c r="AH26" s="11"/>
    </row>
    <row r="27" spans="1:34" x14ac:dyDescent="0.25">
      <c r="A27" s="16" t="s">
        <v>130</v>
      </c>
      <c r="B27" s="16">
        <v>1</v>
      </c>
      <c r="C27" s="11" t="s">
        <v>3</v>
      </c>
      <c r="D27" s="11">
        <f t="shared" ref="C27:O41" si="43">D26+($B27/1440)</f>
        <v>0.24444444444444444</v>
      </c>
      <c r="E27" s="11">
        <f t="shared" si="43"/>
        <v>0.28611111111111109</v>
      </c>
      <c r="F27" s="11">
        <f t="shared" si="43"/>
        <v>0.32777777777777778</v>
      </c>
      <c r="G27" s="11">
        <f t="shared" si="43"/>
        <v>0.41111111111111109</v>
      </c>
      <c r="H27" s="11">
        <f t="shared" si="43"/>
        <v>0.49444444444444441</v>
      </c>
      <c r="I27" s="11">
        <f t="shared" si="43"/>
        <v>0.53611111111111109</v>
      </c>
      <c r="J27" s="11">
        <f t="shared" si="43"/>
        <v>0.57777777777777772</v>
      </c>
      <c r="K27" s="11">
        <f t="shared" si="43"/>
        <v>0.61944444444444435</v>
      </c>
      <c r="L27" s="11">
        <f t="shared" si="43"/>
        <v>0.66111111111111098</v>
      </c>
      <c r="M27" s="11">
        <f t="shared" si="43"/>
        <v>0.70277777777777761</v>
      </c>
      <c r="N27" s="11">
        <f t="shared" si="43"/>
        <v>0.78611111111111098</v>
      </c>
      <c r="O27" s="11">
        <f t="shared" si="43"/>
        <v>0.97222222222222221</v>
      </c>
      <c r="P27" s="10"/>
      <c r="Q27" s="11"/>
      <c r="R27" s="10"/>
      <c r="S27" s="11"/>
      <c r="T27" s="10"/>
      <c r="U27" s="11"/>
      <c r="V27" s="11"/>
      <c r="W27" s="11"/>
      <c r="X27" s="11"/>
      <c r="Y27" s="10"/>
      <c r="AA27" s="11">
        <f t="shared" ref="AA27:AA41" si="44">AA26+($B27/1440)</f>
        <v>0.30694444444444441</v>
      </c>
      <c r="AB27" s="11">
        <f t="shared" si="40"/>
        <v>0.47361111111111109</v>
      </c>
      <c r="AC27" s="11">
        <f t="shared" si="41"/>
        <v>0.63888888888888884</v>
      </c>
      <c r="AD27" s="11">
        <f t="shared" si="42"/>
        <v>0.80555555555555547</v>
      </c>
      <c r="AE27" s="11">
        <f t="shared" si="42"/>
        <v>0.9722222222222221</v>
      </c>
      <c r="AF27" s="11"/>
      <c r="AG27" s="10"/>
      <c r="AH27" s="11"/>
    </row>
    <row r="28" spans="1:34" x14ac:dyDescent="0.25">
      <c r="A28" s="16" t="s">
        <v>242</v>
      </c>
      <c r="B28" s="16">
        <v>3</v>
      </c>
      <c r="C28" s="11">
        <v>0.18402777777777779</v>
      </c>
      <c r="D28" s="11">
        <f t="shared" si="43"/>
        <v>0.24652777777777776</v>
      </c>
      <c r="E28" s="11">
        <f t="shared" si="43"/>
        <v>0.28819444444444442</v>
      </c>
      <c r="F28" s="11">
        <f t="shared" si="43"/>
        <v>0.3298611111111111</v>
      </c>
      <c r="G28" s="11">
        <f t="shared" si="43"/>
        <v>0.41319444444444442</v>
      </c>
      <c r="H28" s="11">
        <f t="shared" si="43"/>
        <v>0.49652777777777773</v>
      </c>
      <c r="I28" s="11">
        <f t="shared" si="43"/>
        <v>0.53819444444444442</v>
      </c>
      <c r="J28" s="11">
        <f t="shared" si="43"/>
        <v>0.57986111111111105</v>
      </c>
      <c r="K28" s="11">
        <f t="shared" si="43"/>
        <v>0.62152777777777768</v>
      </c>
      <c r="L28" s="11">
        <f t="shared" si="43"/>
        <v>0.66319444444444431</v>
      </c>
      <c r="M28" s="11">
        <f t="shared" si="43"/>
        <v>0.70486111111111094</v>
      </c>
      <c r="N28" s="11">
        <f t="shared" si="43"/>
        <v>0.78819444444444431</v>
      </c>
      <c r="O28" s="11">
        <f t="shared" si="43"/>
        <v>0.97430555555555554</v>
      </c>
      <c r="P28" s="10"/>
      <c r="Q28" s="11"/>
      <c r="R28" s="10"/>
      <c r="S28" s="11"/>
      <c r="T28" s="10"/>
      <c r="U28" s="11"/>
      <c r="V28" s="11"/>
      <c r="W28" s="11"/>
      <c r="X28" s="11"/>
      <c r="Y28" s="10"/>
      <c r="AA28" s="11">
        <f t="shared" si="44"/>
        <v>0.30902777777777773</v>
      </c>
      <c r="AB28" s="11">
        <f t="shared" si="40"/>
        <v>0.47569444444444442</v>
      </c>
      <c r="AC28" s="11">
        <f t="shared" si="41"/>
        <v>0.64097222222222217</v>
      </c>
      <c r="AD28" s="11">
        <f t="shared" si="42"/>
        <v>0.8076388888888888</v>
      </c>
      <c r="AE28" s="11">
        <f t="shared" si="42"/>
        <v>0.97430555555555542</v>
      </c>
      <c r="AF28" s="11"/>
      <c r="AG28" s="10"/>
      <c r="AH28" s="11"/>
    </row>
    <row r="29" spans="1:34" x14ac:dyDescent="0.25">
      <c r="A29" s="16" t="s">
        <v>241</v>
      </c>
      <c r="B29" s="16">
        <v>1</v>
      </c>
      <c r="C29" s="11">
        <f t="shared" si="43"/>
        <v>0.18472222222222223</v>
      </c>
      <c r="D29" s="11">
        <f t="shared" si="43"/>
        <v>0.2472222222222222</v>
      </c>
      <c r="E29" s="11">
        <f t="shared" si="43"/>
        <v>0.28888888888888886</v>
      </c>
      <c r="F29" s="11">
        <f t="shared" si="43"/>
        <v>0.33055555555555555</v>
      </c>
      <c r="G29" s="11">
        <f t="shared" si="43"/>
        <v>0.41388888888888886</v>
      </c>
      <c r="H29" s="11">
        <f t="shared" si="43"/>
        <v>0.49722222222222218</v>
      </c>
      <c r="I29" s="11">
        <f t="shared" si="43"/>
        <v>0.53888888888888886</v>
      </c>
      <c r="J29" s="11">
        <f t="shared" si="43"/>
        <v>0.58055555555555549</v>
      </c>
      <c r="K29" s="11">
        <f t="shared" si="43"/>
        <v>0.62222222222222212</v>
      </c>
      <c r="L29" s="11">
        <f t="shared" si="43"/>
        <v>0.66388888888888875</v>
      </c>
      <c r="M29" s="11">
        <f t="shared" si="43"/>
        <v>0.70555555555555538</v>
      </c>
      <c r="N29" s="11">
        <f t="shared" si="43"/>
        <v>0.78888888888888875</v>
      </c>
      <c r="O29" s="11">
        <f t="shared" si="43"/>
        <v>0.97499999999999998</v>
      </c>
      <c r="P29" s="10"/>
      <c r="Q29" s="11"/>
      <c r="R29" s="10"/>
      <c r="S29" s="11"/>
      <c r="T29" s="10"/>
      <c r="U29" s="11"/>
      <c r="V29" s="11"/>
      <c r="W29" s="11"/>
      <c r="X29" s="11"/>
      <c r="Y29" s="10"/>
      <c r="AA29" s="11">
        <f t="shared" si="44"/>
        <v>0.30972222222222218</v>
      </c>
      <c r="AB29" s="11">
        <f t="shared" si="40"/>
        <v>0.47638888888888886</v>
      </c>
      <c r="AC29" s="11">
        <f t="shared" si="41"/>
        <v>0.64166666666666661</v>
      </c>
      <c r="AD29" s="11">
        <f t="shared" si="42"/>
        <v>0.80833333333333324</v>
      </c>
      <c r="AE29" s="11">
        <f t="shared" si="42"/>
        <v>0.97499999999999987</v>
      </c>
      <c r="AF29" s="11"/>
      <c r="AG29" s="10"/>
      <c r="AH29" s="11"/>
    </row>
    <row r="30" spans="1:34" x14ac:dyDescent="0.25">
      <c r="A30" s="16" t="s">
        <v>240</v>
      </c>
      <c r="B30" s="16">
        <v>4</v>
      </c>
      <c r="C30" s="11">
        <f t="shared" si="43"/>
        <v>0.1875</v>
      </c>
      <c r="D30" s="11">
        <f t="shared" si="43"/>
        <v>0.24999999999999997</v>
      </c>
      <c r="E30" s="11">
        <f t="shared" si="43"/>
        <v>0.29166666666666663</v>
      </c>
      <c r="F30" s="11">
        <f t="shared" si="43"/>
        <v>0.33333333333333331</v>
      </c>
      <c r="G30" s="11">
        <f t="shared" si="43"/>
        <v>0.41666666666666663</v>
      </c>
      <c r="H30" s="11">
        <f t="shared" si="43"/>
        <v>0.49999999999999994</v>
      </c>
      <c r="I30" s="11">
        <f t="shared" si="43"/>
        <v>0.54166666666666663</v>
      </c>
      <c r="J30" s="11">
        <f t="shared" si="43"/>
        <v>0.58333333333333326</v>
      </c>
      <c r="K30" s="11">
        <f t="shared" si="43"/>
        <v>0.62499999999999989</v>
      </c>
      <c r="L30" s="11">
        <f t="shared" si="43"/>
        <v>0.66666666666666652</v>
      </c>
      <c r="M30" s="11">
        <f t="shared" si="43"/>
        <v>0.70833333333333315</v>
      </c>
      <c r="N30" s="11">
        <f t="shared" si="43"/>
        <v>0.79166666666666652</v>
      </c>
      <c r="O30" s="11">
        <f t="shared" si="43"/>
        <v>0.97777777777777775</v>
      </c>
      <c r="P30" s="10"/>
      <c r="Q30" s="11"/>
      <c r="R30" s="10"/>
      <c r="S30" s="11"/>
      <c r="T30" s="10"/>
      <c r="U30" s="11"/>
      <c r="V30" s="11"/>
      <c r="W30" s="11"/>
      <c r="X30" s="11"/>
      <c r="Y30" s="10"/>
      <c r="AA30" s="11">
        <f t="shared" si="44"/>
        <v>0.31249999999999994</v>
      </c>
      <c r="AB30" s="11">
        <f t="shared" si="40"/>
        <v>0.47916666666666663</v>
      </c>
      <c r="AC30" s="11">
        <f t="shared" si="41"/>
        <v>0.64444444444444438</v>
      </c>
      <c r="AD30" s="11">
        <f t="shared" si="42"/>
        <v>0.81111111111111101</v>
      </c>
      <c r="AE30" s="11">
        <f t="shared" si="42"/>
        <v>0.97777777777777763</v>
      </c>
      <c r="AF30" s="11"/>
      <c r="AG30" s="10"/>
      <c r="AH30" s="11"/>
    </row>
    <row r="31" spans="1:34" x14ac:dyDescent="0.25">
      <c r="A31" s="16" t="s">
        <v>239</v>
      </c>
      <c r="B31" s="16">
        <v>2</v>
      </c>
      <c r="C31" s="11">
        <f t="shared" si="43"/>
        <v>0.18888888888888888</v>
      </c>
      <c r="D31" s="11">
        <f t="shared" si="43"/>
        <v>0.25138888888888888</v>
      </c>
      <c r="E31" s="11">
        <f t="shared" si="43"/>
        <v>0.29305555555555551</v>
      </c>
      <c r="F31" s="11">
        <f t="shared" si="43"/>
        <v>0.3347222222222222</v>
      </c>
      <c r="G31" s="11">
        <f t="shared" si="43"/>
        <v>0.41805555555555551</v>
      </c>
      <c r="H31" s="11">
        <f t="shared" si="43"/>
        <v>0.50138888888888888</v>
      </c>
      <c r="I31" s="11">
        <f t="shared" si="43"/>
        <v>0.54305555555555551</v>
      </c>
      <c r="J31" s="11">
        <f t="shared" si="43"/>
        <v>0.58472222222222214</v>
      </c>
      <c r="K31" s="11">
        <f t="shared" si="43"/>
        <v>0.62638888888888877</v>
      </c>
      <c r="L31" s="11">
        <f t="shared" si="43"/>
        <v>0.6680555555555554</v>
      </c>
      <c r="M31" s="11">
        <f t="shared" si="43"/>
        <v>0.70972222222222203</v>
      </c>
      <c r="N31" s="11">
        <f t="shared" si="43"/>
        <v>0.7930555555555554</v>
      </c>
      <c r="O31" s="11" t="s">
        <v>3</v>
      </c>
      <c r="P31" s="10"/>
      <c r="Q31" s="11"/>
      <c r="R31" s="10"/>
      <c r="S31" s="11"/>
      <c r="T31" s="10"/>
      <c r="U31" s="11"/>
      <c r="V31" s="11"/>
      <c r="W31" s="11"/>
      <c r="X31" s="11"/>
      <c r="Y31" s="10"/>
      <c r="AA31" s="11">
        <f t="shared" si="44"/>
        <v>0.31388888888888883</v>
      </c>
      <c r="AB31" s="11">
        <f t="shared" si="40"/>
        <v>0.48055555555555551</v>
      </c>
      <c r="AC31" s="11" t="s">
        <v>3</v>
      </c>
      <c r="AD31" s="11" t="s">
        <v>3</v>
      </c>
      <c r="AE31" s="11" t="s">
        <v>3</v>
      </c>
      <c r="AF31" s="11"/>
      <c r="AG31" s="10"/>
      <c r="AH31" s="11"/>
    </row>
    <row r="32" spans="1:34" x14ac:dyDescent="0.25">
      <c r="A32" s="16" t="s">
        <v>238</v>
      </c>
      <c r="B32" s="16">
        <v>1</v>
      </c>
      <c r="C32" s="11">
        <f t="shared" si="43"/>
        <v>0.18958333333333333</v>
      </c>
      <c r="D32" s="11">
        <f t="shared" si="43"/>
        <v>0.25208333333333333</v>
      </c>
      <c r="E32" s="11">
        <f t="shared" si="43"/>
        <v>0.29374999999999996</v>
      </c>
      <c r="F32" s="11">
        <f t="shared" si="43"/>
        <v>0.33541666666666664</v>
      </c>
      <c r="G32" s="11">
        <f t="shared" si="43"/>
        <v>0.41874999999999996</v>
      </c>
      <c r="H32" s="11">
        <f t="shared" si="43"/>
        <v>0.50208333333333333</v>
      </c>
      <c r="I32" s="11">
        <f t="shared" si="43"/>
        <v>0.54374999999999996</v>
      </c>
      <c r="J32" s="11">
        <f t="shared" si="43"/>
        <v>0.58541666666666659</v>
      </c>
      <c r="K32" s="11">
        <f t="shared" si="43"/>
        <v>0.62708333333333321</v>
      </c>
      <c r="L32" s="11">
        <f t="shared" si="43"/>
        <v>0.66874999999999984</v>
      </c>
      <c r="M32" s="11">
        <f t="shared" si="43"/>
        <v>0.71041666666666647</v>
      </c>
      <c r="N32" s="11">
        <f t="shared" si="43"/>
        <v>0.79374999999999984</v>
      </c>
      <c r="O32" s="11" t="s">
        <v>3</v>
      </c>
      <c r="P32" s="10"/>
      <c r="Q32" s="11"/>
      <c r="R32" s="10"/>
      <c r="S32" s="11"/>
      <c r="T32" s="10"/>
      <c r="U32" s="11"/>
      <c r="V32" s="11"/>
      <c r="W32" s="11"/>
      <c r="X32" s="11"/>
      <c r="Y32" s="10"/>
      <c r="AA32" s="11">
        <f t="shared" si="44"/>
        <v>0.31458333333333327</v>
      </c>
      <c r="AB32" s="11">
        <f t="shared" si="40"/>
        <v>0.48124999999999996</v>
      </c>
      <c r="AC32" s="11" t="s">
        <v>3</v>
      </c>
      <c r="AD32" s="11" t="s">
        <v>3</v>
      </c>
      <c r="AE32" s="11" t="s">
        <v>3</v>
      </c>
      <c r="AF32" s="11"/>
      <c r="AG32" s="10"/>
      <c r="AH32" s="11"/>
    </row>
    <row r="33" spans="1:34" x14ac:dyDescent="0.25">
      <c r="A33" s="16" t="s">
        <v>237</v>
      </c>
      <c r="B33" s="16">
        <v>2</v>
      </c>
      <c r="C33" s="11">
        <f t="shared" si="43"/>
        <v>0.19097222222222221</v>
      </c>
      <c r="D33" s="11">
        <f t="shared" si="43"/>
        <v>0.25347222222222221</v>
      </c>
      <c r="E33" s="11">
        <f t="shared" si="43"/>
        <v>0.29513888888888884</v>
      </c>
      <c r="F33" s="11">
        <f t="shared" si="43"/>
        <v>0.33680555555555552</v>
      </c>
      <c r="G33" s="11">
        <f t="shared" si="43"/>
        <v>0.42013888888888884</v>
      </c>
      <c r="H33" s="11">
        <f t="shared" si="43"/>
        <v>0.50347222222222221</v>
      </c>
      <c r="I33" s="11">
        <f t="shared" si="43"/>
        <v>0.54513888888888884</v>
      </c>
      <c r="J33" s="11">
        <f t="shared" si="43"/>
        <v>0.58680555555555547</v>
      </c>
      <c r="K33" s="11">
        <f t="shared" si="43"/>
        <v>0.6284722222222221</v>
      </c>
      <c r="L33" s="11">
        <f t="shared" si="43"/>
        <v>0.67013888888888873</v>
      </c>
      <c r="M33" s="11">
        <f t="shared" si="43"/>
        <v>0.71180555555555536</v>
      </c>
      <c r="N33" s="11">
        <f t="shared" si="43"/>
        <v>0.79513888888888873</v>
      </c>
      <c r="O33" s="11" t="s">
        <v>3</v>
      </c>
      <c r="P33" s="10"/>
      <c r="Q33" s="11"/>
      <c r="R33" s="10"/>
      <c r="S33" s="11"/>
      <c r="T33" s="10"/>
      <c r="U33" s="11"/>
      <c r="V33" s="11"/>
      <c r="W33" s="11"/>
      <c r="X33" s="11"/>
      <c r="Y33" s="10"/>
      <c r="AA33" s="11">
        <f t="shared" si="44"/>
        <v>0.31597222222222215</v>
      </c>
      <c r="AB33" s="11">
        <f t="shared" si="40"/>
        <v>0.48263888888888884</v>
      </c>
      <c r="AC33" s="11" t="s">
        <v>3</v>
      </c>
      <c r="AD33" s="11" t="s">
        <v>3</v>
      </c>
      <c r="AE33" s="11" t="s">
        <v>3</v>
      </c>
      <c r="AF33" s="11"/>
      <c r="AG33" s="10"/>
      <c r="AH33" s="11"/>
    </row>
    <row r="34" spans="1:34" x14ac:dyDescent="0.25">
      <c r="A34" s="16" t="s">
        <v>236</v>
      </c>
      <c r="B34" s="16">
        <v>2</v>
      </c>
      <c r="C34" s="11">
        <f t="shared" si="43"/>
        <v>0.19236111111111109</v>
      </c>
      <c r="D34" s="11">
        <f t="shared" si="43"/>
        <v>0.25486111111111109</v>
      </c>
      <c r="E34" s="11">
        <f t="shared" si="43"/>
        <v>0.29652777777777772</v>
      </c>
      <c r="F34" s="11">
        <f t="shared" si="43"/>
        <v>0.33819444444444441</v>
      </c>
      <c r="G34" s="11">
        <f t="shared" si="43"/>
        <v>0.42152777777777772</v>
      </c>
      <c r="H34" s="11">
        <f t="shared" si="43"/>
        <v>0.50486111111111109</v>
      </c>
      <c r="I34" s="11">
        <f t="shared" si="43"/>
        <v>0.54652777777777772</v>
      </c>
      <c r="J34" s="11">
        <f t="shared" si="43"/>
        <v>0.58819444444444435</v>
      </c>
      <c r="K34" s="11">
        <f t="shared" si="43"/>
        <v>0.62986111111111098</v>
      </c>
      <c r="L34" s="11">
        <f t="shared" si="43"/>
        <v>0.67152777777777761</v>
      </c>
      <c r="M34" s="11">
        <f t="shared" si="43"/>
        <v>0.71319444444444424</v>
      </c>
      <c r="N34" s="11">
        <f t="shared" si="43"/>
        <v>0.79652777777777761</v>
      </c>
      <c r="O34" s="11" t="s">
        <v>3</v>
      </c>
      <c r="P34" s="10"/>
      <c r="Q34" s="11"/>
      <c r="R34" s="10"/>
      <c r="S34" s="11"/>
      <c r="T34" s="10"/>
      <c r="U34" s="11"/>
      <c r="V34" s="11"/>
      <c r="W34" s="11"/>
      <c r="X34" s="11"/>
      <c r="Y34" s="10"/>
      <c r="AA34" s="11">
        <f t="shared" si="44"/>
        <v>0.31736111111111104</v>
      </c>
      <c r="AB34" s="11">
        <f t="shared" si="40"/>
        <v>0.48402777777777772</v>
      </c>
      <c r="AC34" s="11" t="s">
        <v>3</v>
      </c>
      <c r="AD34" s="11" t="s">
        <v>3</v>
      </c>
      <c r="AE34" s="11" t="s">
        <v>3</v>
      </c>
      <c r="AF34" s="11"/>
      <c r="AG34" s="10"/>
      <c r="AH34" s="11"/>
    </row>
    <row r="35" spans="1:34" x14ac:dyDescent="0.25">
      <c r="A35" s="16" t="s">
        <v>235</v>
      </c>
      <c r="B35" s="16">
        <v>4</v>
      </c>
      <c r="C35" s="11">
        <f t="shared" si="43"/>
        <v>0.19513888888888886</v>
      </c>
      <c r="D35" s="11">
        <f t="shared" si="43"/>
        <v>0.25763888888888886</v>
      </c>
      <c r="E35" s="11">
        <f t="shared" si="43"/>
        <v>0.29930555555555549</v>
      </c>
      <c r="F35" s="11">
        <f t="shared" si="43"/>
        <v>0.34097222222222218</v>
      </c>
      <c r="G35" s="11">
        <f t="shared" si="43"/>
        <v>0.42430555555555549</v>
      </c>
      <c r="H35" s="11">
        <f t="shared" si="43"/>
        <v>0.50763888888888886</v>
      </c>
      <c r="I35" s="11">
        <f t="shared" si="43"/>
        <v>0.54930555555555549</v>
      </c>
      <c r="J35" s="11">
        <f t="shared" si="43"/>
        <v>0.59097222222222212</v>
      </c>
      <c r="K35" s="11">
        <f t="shared" si="43"/>
        <v>0.63263888888888875</v>
      </c>
      <c r="L35" s="11">
        <f t="shared" si="43"/>
        <v>0.67430555555555538</v>
      </c>
      <c r="M35" s="11">
        <f t="shared" si="43"/>
        <v>0.71597222222222201</v>
      </c>
      <c r="N35" s="11">
        <f t="shared" si="43"/>
        <v>0.79930555555555538</v>
      </c>
      <c r="O35" s="11" t="s">
        <v>3</v>
      </c>
      <c r="P35" s="10"/>
      <c r="Q35" s="11"/>
      <c r="R35" s="10"/>
      <c r="S35" s="11"/>
      <c r="T35" s="10"/>
      <c r="U35" s="11"/>
      <c r="V35" s="11"/>
      <c r="W35" s="11"/>
      <c r="X35" s="11"/>
      <c r="Y35" s="10"/>
      <c r="AA35" s="11">
        <f t="shared" si="44"/>
        <v>0.32013888888888881</v>
      </c>
      <c r="AB35" s="11">
        <f t="shared" si="40"/>
        <v>0.48680555555555549</v>
      </c>
      <c r="AC35" s="11" t="s">
        <v>3</v>
      </c>
      <c r="AD35" s="11" t="s">
        <v>3</v>
      </c>
      <c r="AE35" s="11" t="s">
        <v>3</v>
      </c>
      <c r="AF35" s="11"/>
      <c r="AG35" s="10"/>
      <c r="AH35" s="11"/>
    </row>
    <row r="36" spans="1:34" x14ac:dyDescent="0.25">
      <c r="A36" s="16" t="s">
        <v>234</v>
      </c>
      <c r="B36" s="16">
        <v>1</v>
      </c>
      <c r="C36" s="11">
        <f t="shared" si="43"/>
        <v>0.1958333333333333</v>
      </c>
      <c r="D36" s="11">
        <f t="shared" si="43"/>
        <v>0.2583333333333333</v>
      </c>
      <c r="E36" s="11">
        <f t="shared" si="43"/>
        <v>0.29999999999999993</v>
      </c>
      <c r="F36" s="11">
        <f t="shared" si="43"/>
        <v>0.34166666666666662</v>
      </c>
      <c r="G36" s="11">
        <f t="shared" si="43"/>
        <v>0.42499999999999993</v>
      </c>
      <c r="H36" s="11">
        <f t="shared" si="43"/>
        <v>0.5083333333333333</v>
      </c>
      <c r="I36" s="11">
        <f t="shared" si="43"/>
        <v>0.54999999999999993</v>
      </c>
      <c r="J36" s="11">
        <f t="shared" si="43"/>
        <v>0.59166666666666656</v>
      </c>
      <c r="K36" s="11">
        <f t="shared" si="43"/>
        <v>0.63333333333333319</v>
      </c>
      <c r="L36" s="11">
        <f t="shared" si="43"/>
        <v>0.67499999999999982</v>
      </c>
      <c r="M36" s="11">
        <f t="shared" si="43"/>
        <v>0.71666666666666645</v>
      </c>
      <c r="N36" s="11">
        <f t="shared" si="43"/>
        <v>0.79999999999999982</v>
      </c>
      <c r="O36" s="11" t="s">
        <v>3</v>
      </c>
      <c r="P36" s="10"/>
      <c r="Q36" s="11"/>
      <c r="R36" s="10"/>
      <c r="S36" s="11"/>
      <c r="T36" s="10"/>
      <c r="U36" s="11"/>
      <c r="V36" s="11"/>
      <c r="W36" s="11"/>
      <c r="X36" s="11"/>
      <c r="Y36" s="10"/>
      <c r="AA36" s="11">
        <f t="shared" si="44"/>
        <v>0.32083333333333325</v>
      </c>
      <c r="AB36" s="11">
        <f t="shared" si="40"/>
        <v>0.48749999999999993</v>
      </c>
      <c r="AC36" s="11" t="s">
        <v>3</v>
      </c>
      <c r="AD36" s="11" t="s">
        <v>3</v>
      </c>
      <c r="AE36" s="11" t="s">
        <v>3</v>
      </c>
      <c r="AF36" s="11"/>
      <c r="AG36" s="10"/>
      <c r="AH36" s="11"/>
    </row>
    <row r="37" spans="1:34" x14ac:dyDescent="0.25">
      <c r="A37" s="16" t="s">
        <v>233</v>
      </c>
      <c r="B37" s="16">
        <v>3</v>
      </c>
      <c r="C37" s="11">
        <f t="shared" si="43"/>
        <v>0.19791666666666663</v>
      </c>
      <c r="D37" s="11">
        <f t="shared" si="43"/>
        <v>0.26041666666666663</v>
      </c>
      <c r="E37" s="11">
        <f t="shared" si="43"/>
        <v>0.30208333333333326</v>
      </c>
      <c r="F37" s="11">
        <f t="shared" si="43"/>
        <v>0.34374999999999994</v>
      </c>
      <c r="G37" s="11">
        <f t="shared" si="43"/>
        <v>0.42708333333333326</v>
      </c>
      <c r="H37" s="11">
        <f t="shared" si="43"/>
        <v>0.51041666666666663</v>
      </c>
      <c r="I37" s="11">
        <f t="shared" si="43"/>
        <v>0.55208333333333326</v>
      </c>
      <c r="J37" s="11">
        <f t="shared" si="43"/>
        <v>0.59374999999999989</v>
      </c>
      <c r="K37" s="11">
        <f t="shared" si="43"/>
        <v>0.63541666666666652</v>
      </c>
      <c r="L37" s="11">
        <f t="shared" si="43"/>
        <v>0.67708333333333315</v>
      </c>
      <c r="M37" s="11">
        <f t="shared" si="43"/>
        <v>0.71874999999999978</v>
      </c>
      <c r="N37" s="11">
        <f t="shared" si="43"/>
        <v>0.80208333333333315</v>
      </c>
      <c r="O37" s="11" t="s">
        <v>3</v>
      </c>
      <c r="P37" s="10"/>
      <c r="Q37" s="11"/>
      <c r="R37" s="10"/>
      <c r="S37" s="11"/>
      <c r="T37" s="10"/>
      <c r="U37" s="11"/>
      <c r="V37" s="11"/>
      <c r="W37" s="11"/>
      <c r="X37" s="11"/>
      <c r="Y37" s="10"/>
      <c r="AA37" s="11">
        <f t="shared" si="44"/>
        <v>0.32291666666666657</v>
      </c>
      <c r="AB37" s="11">
        <f t="shared" si="40"/>
        <v>0.48958333333333326</v>
      </c>
      <c r="AC37" s="11" t="s">
        <v>3</v>
      </c>
      <c r="AD37" s="11" t="s">
        <v>3</v>
      </c>
      <c r="AE37" s="11" t="s">
        <v>3</v>
      </c>
      <c r="AF37" s="11"/>
      <c r="AG37" s="10"/>
      <c r="AH37" s="11"/>
    </row>
    <row r="38" spans="1:34" x14ac:dyDescent="0.25">
      <c r="A38" s="16" t="s">
        <v>232</v>
      </c>
      <c r="B38" s="16">
        <v>1</v>
      </c>
      <c r="C38" s="11">
        <f t="shared" si="43"/>
        <v>0.19861111111111107</v>
      </c>
      <c r="D38" s="11">
        <f t="shared" si="43"/>
        <v>0.26111111111111107</v>
      </c>
      <c r="E38" s="11">
        <f t="shared" si="43"/>
        <v>0.3027777777777777</v>
      </c>
      <c r="F38" s="11">
        <f t="shared" si="43"/>
        <v>0.34444444444444439</v>
      </c>
      <c r="G38" s="11">
        <f t="shared" si="43"/>
        <v>0.4277777777777777</v>
      </c>
      <c r="H38" s="11">
        <f t="shared" si="43"/>
        <v>0.51111111111111107</v>
      </c>
      <c r="I38" s="11">
        <f t="shared" si="43"/>
        <v>0.5527777777777777</v>
      </c>
      <c r="J38" s="11">
        <f t="shared" si="43"/>
        <v>0.59444444444444433</v>
      </c>
      <c r="K38" s="11">
        <f t="shared" si="43"/>
        <v>0.63611111111111096</v>
      </c>
      <c r="L38" s="11">
        <f t="shared" si="43"/>
        <v>0.67777777777777759</v>
      </c>
      <c r="M38" s="11">
        <f t="shared" si="43"/>
        <v>0.71944444444444422</v>
      </c>
      <c r="N38" s="11">
        <f t="shared" si="43"/>
        <v>0.80277777777777759</v>
      </c>
      <c r="O38" s="11" t="s">
        <v>3</v>
      </c>
      <c r="P38" s="10"/>
      <c r="Q38" s="11"/>
      <c r="R38" s="10"/>
      <c r="S38" s="11"/>
      <c r="T38" s="10"/>
      <c r="U38" s="11"/>
      <c r="V38" s="11"/>
      <c r="W38" s="11"/>
      <c r="X38" s="11"/>
      <c r="Y38" s="10"/>
      <c r="AA38" s="11">
        <f t="shared" si="44"/>
        <v>0.32361111111111102</v>
      </c>
      <c r="AB38" s="11">
        <f t="shared" si="40"/>
        <v>0.4902777777777777</v>
      </c>
      <c r="AC38" s="11" t="s">
        <v>3</v>
      </c>
      <c r="AD38" s="11" t="s">
        <v>3</v>
      </c>
      <c r="AE38" s="11" t="s">
        <v>3</v>
      </c>
      <c r="AF38" s="11"/>
      <c r="AG38" s="10"/>
      <c r="AH38" s="11"/>
    </row>
    <row r="39" spans="1:34" x14ac:dyDescent="0.25">
      <c r="A39" s="16" t="s">
        <v>231</v>
      </c>
      <c r="B39" s="16">
        <v>5</v>
      </c>
      <c r="C39" s="11">
        <f t="shared" si="43"/>
        <v>0.20208333333333328</v>
      </c>
      <c r="D39" s="11">
        <f t="shared" si="43"/>
        <v>0.26458333333333328</v>
      </c>
      <c r="E39" s="11">
        <f t="shared" si="43"/>
        <v>0.30624999999999991</v>
      </c>
      <c r="F39" s="11">
        <f t="shared" si="43"/>
        <v>0.3479166666666666</v>
      </c>
      <c r="G39" s="11">
        <f t="shared" si="43"/>
        <v>0.43124999999999991</v>
      </c>
      <c r="H39" s="11">
        <f t="shared" si="43"/>
        <v>0.51458333333333328</v>
      </c>
      <c r="I39" s="11">
        <f t="shared" si="43"/>
        <v>0.55624999999999991</v>
      </c>
      <c r="J39" s="11">
        <f t="shared" si="43"/>
        <v>0.59791666666666654</v>
      </c>
      <c r="K39" s="11">
        <f t="shared" si="43"/>
        <v>0.63958333333333317</v>
      </c>
      <c r="L39" s="11">
        <f t="shared" si="43"/>
        <v>0.6812499999999998</v>
      </c>
      <c r="M39" s="11">
        <f t="shared" si="43"/>
        <v>0.72291666666666643</v>
      </c>
      <c r="N39" s="11">
        <f t="shared" si="43"/>
        <v>0.8062499999999998</v>
      </c>
      <c r="O39" s="11" t="s">
        <v>3</v>
      </c>
      <c r="P39" s="10"/>
      <c r="Q39" s="11"/>
      <c r="R39" s="10"/>
      <c r="S39" s="11"/>
      <c r="T39" s="10"/>
      <c r="U39" s="11"/>
      <c r="V39" s="11"/>
      <c r="W39" s="11"/>
      <c r="X39" s="11"/>
      <c r="Y39" s="10"/>
      <c r="AA39" s="11">
        <f t="shared" si="44"/>
        <v>0.32708333333333323</v>
      </c>
      <c r="AB39" s="11">
        <f t="shared" si="40"/>
        <v>0.49374999999999991</v>
      </c>
      <c r="AC39" s="11" t="s">
        <v>3</v>
      </c>
      <c r="AD39" s="11" t="s">
        <v>3</v>
      </c>
      <c r="AE39" s="11" t="s">
        <v>3</v>
      </c>
      <c r="AF39" s="11"/>
      <c r="AG39" s="10"/>
      <c r="AH39" s="11"/>
    </row>
    <row r="40" spans="1:34" x14ac:dyDescent="0.25">
      <c r="A40" s="16" t="s">
        <v>230</v>
      </c>
      <c r="B40" s="16">
        <v>5</v>
      </c>
      <c r="C40" s="11">
        <f t="shared" si="43"/>
        <v>0.20555555555555549</v>
      </c>
      <c r="D40" s="11">
        <f t="shared" si="43"/>
        <v>0.26805555555555549</v>
      </c>
      <c r="E40" s="11">
        <f t="shared" si="43"/>
        <v>0.30972222222222212</v>
      </c>
      <c r="F40" s="11">
        <f t="shared" si="43"/>
        <v>0.35138888888888881</v>
      </c>
      <c r="G40" s="11">
        <f t="shared" si="43"/>
        <v>0.43472222222222212</v>
      </c>
      <c r="H40" s="11">
        <f t="shared" si="43"/>
        <v>0.51805555555555549</v>
      </c>
      <c r="I40" s="11">
        <f t="shared" si="43"/>
        <v>0.55972222222222212</v>
      </c>
      <c r="J40" s="11">
        <f t="shared" si="43"/>
        <v>0.60138888888888875</v>
      </c>
      <c r="K40" s="11">
        <f t="shared" si="43"/>
        <v>0.64305555555555538</v>
      </c>
      <c r="L40" s="11">
        <f t="shared" si="43"/>
        <v>0.68472222222222201</v>
      </c>
      <c r="M40" s="11">
        <f t="shared" si="43"/>
        <v>0.72638888888888864</v>
      </c>
      <c r="N40" s="11">
        <f t="shared" si="43"/>
        <v>0.80972222222222201</v>
      </c>
      <c r="O40" s="11" t="s">
        <v>3</v>
      </c>
      <c r="P40" s="10"/>
      <c r="Q40" s="11"/>
      <c r="R40" s="10"/>
      <c r="S40" s="11"/>
      <c r="T40" s="10"/>
      <c r="U40" s="11"/>
      <c r="V40" s="11"/>
      <c r="W40" s="11"/>
      <c r="X40" s="11"/>
      <c r="Y40" s="10"/>
      <c r="AA40" s="11">
        <f t="shared" si="44"/>
        <v>0.33055555555555544</v>
      </c>
      <c r="AB40" s="11">
        <f t="shared" si="40"/>
        <v>0.49722222222222212</v>
      </c>
      <c r="AC40" s="11" t="s">
        <v>3</v>
      </c>
      <c r="AD40" s="11" t="s">
        <v>3</v>
      </c>
      <c r="AE40" s="11" t="s">
        <v>3</v>
      </c>
      <c r="AF40" s="11"/>
      <c r="AG40" s="10"/>
      <c r="AH40" s="11"/>
    </row>
    <row r="41" spans="1:34" x14ac:dyDescent="0.25">
      <c r="A41" s="16" t="s">
        <v>120</v>
      </c>
      <c r="B41" s="16">
        <v>2</v>
      </c>
      <c r="C41" s="11">
        <f t="shared" si="43"/>
        <v>0.20694444444444438</v>
      </c>
      <c r="D41" s="11">
        <f t="shared" si="43"/>
        <v>0.26944444444444438</v>
      </c>
      <c r="E41" s="11">
        <f t="shared" si="43"/>
        <v>0.31111111111111101</v>
      </c>
      <c r="F41" s="11">
        <f t="shared" si="43"/>
        <v>0.35277777777777769</v>
      </c>
      <c r="G41" s="11">
        <f t="shared" si="43"/>
        <v>0.43611111111111101</v>
      </c>
      <c r="H41" s="11">
        <f t="shared" si="43"/>
        <v>0.51944444444444438</v>
      </c>
      <c r="I41" s="11">
        <f t="shared" si="43"/>
        <v>0.56111111111111101</v>
      </c>
      <c r="J41" s="11">
        <f t="shared" si="43"/>
        <v>0.60277777777777763</v>
      </c>
      <c r="K41" s="11">
        <f t="shared" si="43"/>
        <v>0.64444444444444426</v>
      </c>
      <c r="L41" s="11">
        <f t="shared" si="43"/>
        <v>0.68611111111111089</v>
      </c>
      <c r="M41" s="11">
        <f t="shared" si="43"/>
        <v>0.72777777777777752</v>
      </c>
      <c r="N41" s="11">
        <f t="shared" si="43"/>
        <v>0.81111111111111089</v>
      </c>
      <c r="O41" s="11" t="s">
        <v>3</v>
      </c>
      <c r="P41" s="10"/>
      <c r="Q41" s="11"/>
      <c r="R41" s="10"/>
      <c r="S41" s="11"/>
      <c r="T41" s="10"/>
      <c r="U41" s="11"/>
      <c r="V41" s="11"/>
      <c r="W41" s="11"/>
      <c r="X41" s="11"/>
      <c r="Y41" s="10"/>
      <c r="AA41" s="11">
        <f t="shared" si="44"/>
        <v>0.33194444444444432</v>
      </c>
      <c r="AB41" s="11">
        <f t="shared" si="40"/>
        <v>0.49861111111111101</v>
      </c>
      <c r="AC41" s="11" t="s">
        <v>3</v>
      </c>
      <c r="AD41" s="11" t="s">
        <v>3</v>
      </c>
      <c r="AE41" s="11" t="s">
        <v>3</v>
      </c>
      <c r="AF41" s="11"/>
      <c r="AG41" s="10"/>
      <c r="AH41" s="11"/>
    </row>
    <row r="42" spans="1:34" x14ac:dyDescent="0.25">
      <c r="D42" s="10"/>
      <c r="E42" s="10"/>
      <c r="F42" s="11"/>
      <c r="G42" s="10"/>
      <c r="H42" s="11"/>
      <c r="I42" s="11"/>
      <c r="J42" s="10"/>
      <c r="K42" s="11"/>
      <c r="L42" s="10"/>
      <c r="M42" s="11"/>
      <c r="N42" s="10"/>
      <c r="O42" s="10"/>
      <c r="P42" s="10"/>
      <c r="Q42" s="11"/>
      <c r="R42" s="10"/>
      <c r="S42" s="11"/>
      <c r="T42" s="10"/>
      <c r="U42" s="11"/>
      <c r="V42" s="11"/>
      <c r="W42" s="11"/>
      <c r="X42" s="11"/>
      <c r="Y42" s="10"/>
      <c r="AA42" s="10"/>
      <c r="AB42" s="11"/>
      <c r="AC42" s="10"/>
      <c r="AD42" s="11"/>
      <c r="AE42" s="10"/>
      <c r="AF42" s="11"/>
      <c r="AG42" s="10"/>
      <c r="AH42" s="11"/>
    </row>
    <row r="43" spans="1:34" x14ac:dyDescent="0.25">
      <c r="D43" s="10"/>
      <c r="E43" s="10"/>
      <c r="F43" s="11"/>
      <c r="G43" s="10"/>
      <c r="H43" s="11"/>
      <c r="I43" s="11"/>
      <c r="J43" s="10"/>
      <c r="K43" s="11"/>
      <c r="L43" s="10"/>
      <c r="M43" s="11"/>
      <c r="N43" s="10"/>
      <c r="O43" s="10"/>
      <c r="P43" s="10"/>
      <c r="Q43" s="11"/>
      <c r="R43" s="10"/>
      <c r="S43" s="11"/>
      <c r="T43" s="10"/>
      <c r="U43" s="11"/>
      <c r="V43" s="11"/>
      <c r="W43" s="11"/>
      <c r="X43" s="11"/>
      <c r="Y43" s="10"/>
      <c r="AA43" s="10"/>
      <c r="AB43" s="11"/>
      <c r="AC43" s="10"/>
      <c r="AD43" s="11"/>
      <c r="AE43" s="10"/>
      <c r="AF43" s="11"/>
      <c r="AG43" s="10"/>
      <c r="AH43" s="11"/>
    </row>
    <row r="44" spans="1:34" x14ac:dyDescent="0.25">
      <c r="D44" s="10"/>
      <c r="E44" s="10"/>
      <c r="F44" s="11"/>
      <c r="G44" s="10"/>
      <c r="H44" s="11"/>
      <c r="I44" s="11"/>
      <c r="J44" s="10"/>
      <c r="K44" s="11"/>
      <c r="L44" s="10"/>
      <c r="M44" s="11"/>
      <c r="N44" s="10"/>
      <c r="O44" s="10"/>
      <c r="P44" s="10"/>
      <c r="Q44" s="11"/>
      <c r="R44" s="10"/>
      <c r="S44" s="11"/>
      <c r="T44" s="10"/>
      <c r="U44" s="11"/>
      <c r="V44" s="11"/>
      <c r="W44" s="11"/>
      <c r="X44" s="11"/>
      <c r="Y44" s="10"/>
      <c r="AA44" s="10"/>
      <c r="AB44" s="11"/>
      <c r="AC44" s="10"/>
      <c r="AD44" s="11"/>
      <c r="AE44" s="10"/>
      <c r="AF44" s="11"/>
      <c r="AG44" s="10"/>
      <c r="AH44" s="11"/>
    </row>
    <row r="45" spans="1:34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/>
      <c r="AB45" s="11"/>
      <c r="AC45" s="11"/>
      <c r="AD45" s="11"/>
      <c r="AE45" s="11"/>
      <c r="AF45" s="11"/>
      <c r="AG45" s="11"/>
      <c r="AH45" s="11"/>
    </row>
    <row r="46" spans="1:34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/>
      <c r="AB46" s="11"/>
      <c r="AC46" s="11"/>
      <c r="AD46" s="11"/>
      <c r="AE46" s="11"/>
      <c r="AF46" s="11"/>
      <c r="AG46" s="11"/>
      <c r="AH46" s="11"/>
    </row>
    <row r="47" spans="1:34" x14ac:dyDescent="0.25">
      <c r="A47" s="42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/>
      <c r="AB47" s="11"/>
      <c r="AC47" s="11"/>
      <c r="AD47" s="11"/>
      <c r="AE47" s="11"/>
      <c r="AF47" s="11"/>
      <c r="AG47" s="11"/>
      <c r="AH47" s="11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/>
      <c r="AB48" s="11"/>
      <c r="AC48" s="11"/>
      <c r="AD48" s="11"/>
      <c r="AE48" s="11"/>
      <c r="AF48" s="11"/>
      <c r="AG48" s="11"/>
      <c r="AH48" s="11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/>
      <c r="AB50" s="11"/>
      <c r="AC50" s="11"/>
      <c r="AD50" s="11"/>
      <c r="AE50" s="11"/>
      <c r="AF50" s="11"/>
      <c r="AG50" s="11"/>
      <c r="AH50" s="11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/>
      <c r="AB51" s="11"/>
      <c r="AC51" s="11"/>
      <c r="AD51" s="11"/>
      <c r="AE51" s="11"/>
      <c r="AF51" s="11"/>
      <c r="AG51" s="11"/>
      <c r="AH51" s="11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/>
      <c r="AB52" s="11"/>
      <c r="AC52" s="11"/>
      <c r="AD52" s="11"/>
      <c r="AE52" s="11"/>
      <c r="AF52" s="11"/>
      <c r="AG52" s="11"/>
      <c r="AH52" s="11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/>
      <c r="AB53" s="11"/>
      <c r="AC53" s="11"/>
      <c r="AD53" s="11"/>
      <c r="AE53" s="11"/>
      <c r="AF53" s="11"/>
      <c r="AG53" s="11"/>
      <c r="AH53" s="11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 s="11"/>
      <c r="AC54" s="11"/>
      <c r="AD54" s="11"/>
      <c r="AE54" s="11"/>
      <c r="AF54" s="11"/>
      <c r="AG54" s="11"/>
      <c r="AH54" s="11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/>
      <c r="AB55" s="11"/>
      <c r="AC55" s="11"/>
      <c r="AD55" s="11"/>
      <c r="AE55" s="11"/>
      <c r="AF55" s="11"/>
      <c r="AG55" s="11"/>
      <c r="AH55" s="11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/>
      <c r="AB56" s="11"/>
      <c r="AC56" s="11"/>
      <c r="AD56" s="11"/>
      <c r="AE56" s="11"/>
      <c r="AF56" s="11"/>
      <c r="AG56" s="11"/>
      <c r="AH56" s="11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/>
      <c r="AB57" s="11"/>
      <c r="AC57" s="11"/>
      <c r="AD57" s="11"/>
      <c r="AE57" s="11"/>
      <c r="AF57" s="11"/>
      <c r="AG57" s="11"/>
      <c r="AH57" s="11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/>
      <c r="AB58" s="11"/>
      <c r="AC58" s="11"/>
      <c r="AD58" s="11"/>
      <c r="AE58" s="11"/>
      <c r="AF58" s="11"/>
      <c r="AG58" s="11"/>
      <c r="AH58" s="11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/>
      <c r="AB59" s="11"/>
      <c r="AC59" s="11"/>
      <c r="AD59" s="11"/>
      <c r="AE59" s="11"/>
      <c r="AF59" s="11"/>
      <c r="AG59" s="11"/>
      <c r="AH59" s="11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/>
      <c r="AB60" s="11"/>
      <c r="AC60" s="11"/>
      <c r="AD60" s="11"/>
      <c r="AE60" s="11"/>
      <c r="AF60" s="11"/>
      <c r="AG60" s="11"/>
      <c r="AH60" s="11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/>
      <c r="AB61" s="11"/>
      <c r="AC61" s="11"/>
      <c r="AD61" s="11"/>
      <c r="AE61" s="11"/>
      <c r="AF61" s="11"/>
      <c r="AG61" s="11"/>
      <c r="AH61" s="11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A64" s="42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  <row r="74" spans="3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/>
      <c r="AB74" s="11"/>
      <c r="AC74" s="11"/>
      <c r="AD74" s="11"/>
      <c r="AE74" s="11"/>
      <c r="AF74" s="11"/>
      <c r="AG74" s="11"/>
      <c r="AH74" s="11"/>
    </row>
    <row r="75" spans="3:34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/>
      <c r="AB75" s="11"/>
      <c r="AC75" s="11"/>
      <c r="AD75" s="11"/>
      <c r="AE75" s="11"/>
      <c r="AF75" s="11"/>
      <c r="AG75" s="11"/>
      <c r="AH75" s="11"/>
    </row>
    <row r="76" spans="3:34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11"/>
      <c r="AB76" s="11"/>
      <c r="AC76" s="11"/>
      <c r="AD76" s="11"/>
      <c r="AE76" s="11"/>
      <c r="AF76" s="11"/>
      <c r="AG76" s="11"/>
      <c r="AH76" s="11"/>
    </row>
    <row r="77" spans="3:34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11"/>
      <c r="AB77" s="11"/>
      <c r="AC77" s="11"/>
      <c r="AD77" s="11"/>
      <c r="AE77" s="11"/>
      <c r="AF77" s="11"/>
      <c r="AG77" s="11"/>
      <c r="AH77" s="11"/>
    </row>
    <row r="78" spans="3:34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11"/>
      <c r="AB78" s="11"/>
      <c r="AC78" s="11"/>
      <c r="AD78" s="11"/>
      <c r="AE78" s="11"/>
      <c r="AF78" s="11"/>
      <c r="AG78" s="11"/>
      <c r="AH78" s="11"/>
    </row>
    <row r="79" spans="3:34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11"/>
      <c r="AB79" s="11"/>
      <c r="AC79" s="11"/>
      <c r="AD79" s="11"/>
      <c r="AE79" s="11"/>
      <c r="AF79" s="11"/>
      <c r="AG79" s="11"/>
      <c r="AH79" s="11"/>
    </row>
    <row r="80" spans="3:34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11"/>
      <c r="AB80" s="11"/>
      <c r="AC80" s="11"/>
      <c r="AD80" s="11"/>
      <c r="AE80" s="11"/>
      <c r="AF80" s="11"/>
      <c r="AG80" s="11"/>
      <c r="AH80" s="11"/>
    </row>
    <row r="81" spans="3:34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11"/>
      <c r="AB81" s="11"/>
      <c r="AC81" s="11"/>
      <c r="AD81" s="11"/>
      <c r="AE81" s="11"/>
      <c r="AF81" s="11"/>
      <c r="AG81" s="11"/>
      <c r="AH81" s="11"/>
    </row>
  </sheetData>
  <mergeCells count="4">
    <mergeCell ref="C1:Y1"/>
    <mergeCell ref="AA1:AH1"/>
    <mergeCell ref="C22:Y22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E1F6-2F63-4621-A640-D7717026FE58}">
  <dimension ref="A1:AH73"/>
  <sheetViews>
    <sheetView workbookViewId="0"/>
  </sheetViews>
  <sheetFormatPr defaultRowHeight="15" x14ac:dyDescent="0.25"/>
  <cols>
    <col min="1" max="1" width="36.28515625" style="5" bestFit="1" customWidth="1"/>
    <col min="2" max="2" width="3.5703125" style="5" customWidth="1"/>
    <col min="3" max="7" width="4.5703125" style="5" bestFit="1" customWidth="1"/>
    <col min="8" max="22" width="5.5703125" style="5" bestFit="1" customWidth="1"/>
    <col min="23" max="25" width="5.5703125" style="5" customWidth="1"/>
    <col min="26" max="26" width="2.140625" style="7" customWidth="1"/>
    <col min="27" max="27" width="4.5703125" style="5" bestFit="1" customWidth="1"/>
    <col min="28" max="34" width="5.5703125" style="5" bestFit="1" customWidth="1"/>
    <col min="35" max="16384" width="9.140625" style="5"/>
  </cols>
  <sheetData>
    <row r="1" spans="1:34" ht="26.25" x14ac:dyDescent="0.25">
      <c r="A1" s="2">
        <v>102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AA1" s="49" t="s">
        <v>4</v>
      </c>
      <c r="AB1" s="49"/>
      <c r="AC1" s="49"/>
      <c r="AD1" s="49"/>
      <c r="AE1" s="49"/>
      <c r="AF1" s="49"/>
      <c r="AG1" s="49"/>
      <c r="AH1" s="49"/>
    </row>
    <row r="2" spans="1:34" x14ac:dyDescent="0.25">
      <c r="A2" s="3" t="s">
        <v>0</v>
      </c>
      <c r="B2" s="12" t="s">
        <v>2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3">
        <v>45</v>
      </c>
      <c r="AA2" s="3">
        <v>101</v>
      </c>
      <c r="AB2" s="3">
        <v>103</v>
      </c>
      <c r="AC2" s="3">
        <v>105</v>
      </c>
      <c r="AD2" s="3">
        <v>107</v>
      </c>
      <c r="AE2" s="3">
        <v>109</v>
      </c>
      <c r="AF2" s="3">
        <v>111</v>
      </c>
      <c r="AG2" s="3">
        <v>113</v>
      </c>
      <c r="AH2" s="3">
        <v>115</v>
      </c>
    </row>
    <row r="3" spans="1:34" x14ac:dyDescent="0.25">
      <c r="A3" s="9" t="s">
        <v>149</v>
      </c>
      <c r="B3" s="5">
        <v>0</v>
      </c>
      <c r="C3" s="11">
        <v>0.21249999999999999</v>
      </c>
      <c r="D3" s="10">
        <f>C3+30/1440</f>
        <v>0.23333333333333334</v>
      </c>
      <c r="E3" s="10">
        <f t="shared" ref="E3:I3" si="0">D3+30/1440</f>
        <v>0.25416666666666665</v>
      </c>
      <c r="F3" s="10">
        <f t="shared" si="0"/>
        <v>0.27499999999999997</v>
      </c>
      <c r="G3" s="10">
        <v>0.2986111111111111</v>
      </c>
      <c r="H3" s="10">
        <v>0.31666666666666665</v>
      </c>
      <c r="I3" s="10">
        <f t="shared" si="0"/>
        <v>0.33749999999999997</v>
      </c>
      <c r="J3" s="10">
        <f t="shared" ref="J3:K3" si="1">I3+60/1440</f>
        <v>0.37916666666666665</v>
      </c>
      <c r="K3" s="10">
        <f t="shared" si="1"/>
        <v>0.42083333333333334</v>
      </c>
      <c r="L3" s="10">
        <f>K3+60/1440</f>
        <v>0.46250000000000002</v>
      </c>
      <c r="M3" s="10">
        <f>L3+60/1440</f>
        <v>0.50416666666666665</v>
      </c>
      <c r="N3" s="10">
        <f t="shared" ref="N3:S3" si="2">M3+30/1440</f>
        <v>0.52500000000000002</v>
      </c>
      <c r="O3" s="10">
        <f t="shared" si="2"/>
        <v>0.54583333333333339</v>
      </c>
      <c r="P3" s="10">
        <f t="shared" si="2"/>
        <v>0.56666666666666676</v>
      </c>
      <c r="Q3" s="10">
        <f t="shared" si="2"/>
        <v>0.58750000000000013</v>
      </c>
      <c r="R3" s="10">
        <f t="shared" si="2"/>
        <v>0.6083333333333335</v>
      </c>
      <c r="S3" s="10">
        <f t="shared" si="2"/>
        <v>0.62916666666666687</v>
      </c>
      <c r="T3" s="10">
        <f>S3+60/1440</f>
        <v>0.6708333333333335</v>
      </c>
      <c r="U3" s="10">
        <f>T3+60/1440</f>
        <v>0.71250000000000013</v>
      </c>
      <c r="V3" s="11">
        <v>0.79861111111111116</v>
      </c>
      <c r="W3" s="10"/>
      <c r="Y3" s="16"/>
      <c r="AA3" s="10">
        <v>0.2986111111111111</v>
      </c>
      <c r="AB3" s="10">
        <v>0.79861111111111116</v>
      </c>
      <c r="AC3" s="11"/>
      <c r="AD3" s="11"/>
      <c r="AE3" s="11"/>
      <c r="AF3" s="11"/>
      <c r="AG3" s="11"/>
      <c r="AH3" s="11"/>
    </row>
    <row r="4" spans="1:34" x14ac:dyDescent="0.25">
      <c r="A4" s="9" t="s">
        <v>150</v>
      </c>
      <c r="B4" s="5">
        <v>3</v>
      </c>
      <c r="C4" s="11">
        <f t="shared" ref="C4:J4" si="3">C3+($B4/1440)</f>
        <v>0.21458333333333332</v>
      </c>
      <c r="D4" s="11">
        <f t="shared" si="3"/>
        <v>0.23541666666666666</v>
      </c>
      <c r="E4" s="11">
        <f t="shared" si="3"/>
        <v>0.25624999999999998</v>
      </c>
      <c r="F4" s="11">
        <f t="shared" si="3"/>
        <v>0.27708333333333329</v>
      </c>
      <c r="G4" s="11">
        <f t="shared" si="3"/>
        <v>0.30069444444444443</v>
      </c>
      <c r="H4" s="11">
        <f t="shared" si="3"/>
        <v>0.31874999999999998</v>
      </c>
      <c r="I4" s="11">
        <f t="shared" si="3"/>
        <v>0.33958333333333329</v>
      </c>
      <c r="J4" s="11">
        <f t="shared" si="3"/>
        <v>0.38124999999999998</v>
      </c>
      <c r="K4" s="11">
        <f t="shared" ref="K4:K13" si="4">K3+($B4/1440)</f>
        <v>0.42291666666666666</v>
      </c>
      <c r="L4" s="11">
        <f t="shared" ref="L4:L13" si="5">L3+($B4/1440)</f>
        <v>0.46458333333333335</v>
      </c>
      <c r="M4" s="11">
        <f t="shared" ref="M4:M13" si="6">M3+($B4/1440)</f>
        <v>0.50624999999999998</v>
      </c>
      <c r="N4" s="11">
        <f t="shared" ref="N4:N13" si="7">N3+($B4/1440)</f>
        <v>0.52708333333333335</v>
      </c>
      <c r="O4" s="11">
        <f t="shared" ref="O4:O13" si="8">O3+($B4/1440)</f>
        <v>0.54791666666666672</v>
      </c>
      <c r="P4" s="11">
        <f t="shared" ref="P4:P13" si="9">P3+($B4/1440)</f>
        <v>0.56875000000000009</v>
      </c>
      <c r="Q4" s="11">
        <f t="shared" ref="Q4:Q13" si="10">Q3+($B4/1440)</f>
        <v>0.58958333333333346</v>
      </c>
      <c r="R4" s="11">
        <f t="shared" ref="R4:R13" si="11">R3+($B4/1440)</f>
        <v>0.61041666666666683</v>
      </c>
      <c r="S4" s="11">
        <f t="shared" ref="S4:S13" si="12">S3+($B4/1440)</f>
        <v>0.6312500000000002</v>
      </c>
      <c r="T4" s="11">
        <f t="shared" ref="T4:T13" si="13">T3+($B4/1440)</f>
        <v>0.67291666666666683</v>
      </c>
      <c r="U4" s="11">
        <f t="shared" ref="U4:U13" si="14">U3+($B4/1440)</f>
        <v>0.71458333333333346</v>
      </c>
      <c r="V4" s="11">
        <f t="shared" ref="V4:V13" si="15">V3+($B4/1440)</f>
        <v>0.80069444444444449</v>
      </c>
      <c r="W4" s="11"/>
      <c r="Y4" s="16"/>
      <c r="AA4" s="11">
        <f t="shared" ref="AA4:AB4" si="16">AA3+($B4/1440)</f>
        <v>0.30069444444444443</v>
      </c>
      <c r="AB4" s="11">
        <f t="shared" si="16"/>
        <v>0.80069444444444449</v>
      </c>
      <c r="AC4" s="11"/>
      <c r="AD4" s="11"/>
      <c r="AE4" s="11"/>
      <c r="AF4" s="11"/>
      <c r="AG4" s="11"/>
      <c r="AH4" s="11"/>
    </row>
    <row r="5" spans="1:34" x14ac:dyDescent="0.25">
      <c r="A5" s="9" t="s">
        <v>151</v>
      </c>
      <c r="B5" s="5">
        <v>2</v>
      </c>
      <c r="C5" s="11">
        <f t="shared" ref="C5:J5" si="17">C4+($B5/1440)</f>
        <v>0.2159722222222222</v>
      </c>
      <c r="D5" s="11">
        <f t="shared" si="17"/>
        <v>0.23680555555555555</v>
      </c>
      <c r="E5" s="11">
        <f t="shared" si="17"/>
        <v>0.25763888888888886</v>
      </c>
      <c r="F5" s="11">
        <f t="shared" si="17"/>
        <v>0.27847222222222218</v>
      </c>
      <c r="G5" s="11">
        <f t="shared" si="17"/>
        <v>0.30208333333333331</v>
      </c>
      <c r="H5" s="11">
        <f t="shared" si="17"/>
        <v>0.32013888888888886</v>
      </c>
      <c r="I5" s="11">
        <f t="shared" si="17"/>
        <v>0.34097222222222218</v>
      </c>
      <c r="J5" s="11">
        <f t="shared" si="17"/>
        <v>0.38263888888888886</v>
      </c>
      <c r="K5" s="11">
        <f t="shared" si="4"/>
        <v>0.42430555555555555</v>
      </c>
      <c r="L5" s="11">
        <f t="shared" si="5"/>
        <v>0.46597222222222223</v>
      </c>
      <c r="M5" s="11">
        <f t="shared" si="6"/>
        <v>0.50763888888888886</v>
      </c>
      <c r="N5" s="11">
        <f t="shared" si="7"/>
        <v>0.52847222222222223</v>
      </c>
      <c r="O5" s="11">
        <f t="shared" si="8"/>
        <v>0.5493055555555556</v>
      </c>
      <c r="P5" s="11">
        <f t="shared" si="9"/>
        <v>0.57013888888888897</v>
      </c>
      <c r="Q5" s="11">
        <f t="shared" si="10"/>
        <v>0.59097222222222234</v>
      </c>
      <c r="R5" s="11">
        <f t="shared" si="11"/>
        <v>0.61180555555555571</v>
      </c>
      <c r="S5" s="11">
        <f t="shared" si="12"/>
        <v>0.63263888888888908</v>
      </c>
      <c r="T5" s="11">
        <f t="shared" si="13"/>
        <v>0.67430555555555571</v>
      </c>
      <c r="U5" s="11">
        <f t="shared" si="14"/>
        <v>0.71597222222222234</v>
      </c>
      <c r="V5" s="11">
        <f t="shared" si="15"/>
        <v>0.80208333333333337</v>
      </c>
      <c r="W5" s="11"/>
      <c r="Y5" s="16"/>
      <c r="AA5" s="11">
        <f t="shared" ref="AA5:AB5" si="18">AA4+($B5/1440)</f>
        <v>0.30208333333333331</v>
      </c>
      <c r="AB5" s="11">
        <f t="shared" si="18"/>
        <v>0.80208333333333337</v>
      </c>
      <c r="AC5" s="11"/>
      <c r="AD5" s="11"/>
      <c r="AE5" s="11"/>
      <c r="AF5" s="11"/>
      <c r="AG5" s="11"/>
      <c r="AH5" s="11"/>
    </row>
    <row r="6" spans="1:34" x14ac:dyDescent="0.25">
      <c r="A6" s="9" t="s">
        <v>17</v>
      </c>
      <c r="B6" s="5">
        <v>2</v>
      </c>
      <c r="C6" s="11">
        <f t="shared" ref="C6:J6" si="19">C5+($B6/1440)</f>
        <v>0.21736111111111109</v>
      </c>
      <c r="D6" s="11">
        <f t="shared" si="19"/>
        <v>0.23819444444444443</v>
      </c>
      <c r="E6" s="11">
        <f t="shared" si="19"/>
        <v>0.25902777777777775</v>
      </c>
      <c r="F6" s="11">
        <f t="shared" si="19"/>
        <v>0.27986111111111106</v>
      </c>
      <c r="G6" s="11">
        <f t="shared" si="19"/>
        <v>0.3034722222222222</v>
      </c>
      <c r="H6" s="11">
        <f t="shared" si="19"/>
        <v>0.32152777777777775</v>
      </c>
      <c r="I6" s="11">
        <f t="shared" si="19"/>
        <v>0.34236111111111106</v>
      </c>
      <c r="J6" s="11">
        <f t="shared" si="19"/>
        <v>0.38402777777777775</v>
      </c>
      <c r="K6" s="11">
        <f t="shared" si="4"/>
        <v>0.42569444444444443</v>
      </c>
      <c r="L6" s="11">
        <f t="shared" si="5"/>
        <v>0.46736111111111112</v>
      </c>
      <c r="M6" s="11">
        <f t="shared" si="6"/>
        <v>0.50902777777777775</v>
      </c>
      <c r="N6" s="11">
        <f t="shared" si="7"/>
        <v>0.52986111111111112</v>
      </c>
      <c r="O6" s="11">
        <f t="shared" si="8"/>
        <v>0.55069444444444449</v>
      </c>
      <c r="P6" s="11">
        <f t="shared" si="9"/>
        <v>0.57152777777777786</v>
      </c>
      <c r="Q6" s="11">
        <f t="shared" si="10"/>
        <v>0.59236111111111123</v>
      </c>
      <c r="R6" s="11">
        <f t="shared" si="11"/>
        <v>0.6131944444444446</v>
      </c>
      <c r="S6" s="11">
        <f t="shared" si="12"/>
        <v>0.63402777777777797</v>
      </c>
      <c r="T6" s="11">
        <f t="shared" si="13"/>
        <v>0.6756944444444446</v>
      </c>
      <c r="U6" s="11">
        <f t="shared" si="14"/>
        <v>0.71736111111111123</v>
      </c>
      <c r="V6" s="11">
        <f t="shared" si="15"/>
        <v>0.80347222222222225</v>
      </c>
      <c r="W6" s="11"/>
      <c r="Y6" s="16"/>
      <c r="AA6" s="11">
        <f t="shared" ref="AA6:AB6" si="20">AA5+($B6/1440)</f>
        <v>0.3034722222222222</v>
      </c>
      <c r="AB6" s="11">
        <f t="shared" si="20"/>
        <v>0.80347222222222225</v>
      </c>
      <c r="AC6" s="11"/>
      <c r="AD6" s="11"/>
      <c r="AE6" s="11"/>
      <c r="AF6" s="11"/>
      <c r="AG6" s="11"/>
      <c r="AH6" s="11"/>
    </row>
    <row r="7" spans="1:34" x14ac:dyDescent="0.25">
      <c r="A7" s="9" t="s">
        <v>48</v>
      </c>
      <c r="B7" s="5">
        <v>2</v>
      </c>
      <c r="C7" s="11">
        <f t="shared" ref="C7:J7" si="21">C6+($B7/1440)</f>
        <v>0.21874999999999997</v>
      </c>
      <c r="D7" s="11">
        <f t="shared" si="21"/>
        <v>0.23958333333333331</v>
      </c>
      <c r="E7" s="11">
        <f t="shared" si="21"/>
        <v>0.26041666666666663</v>
      </c>
      <c r="F7" s="11">
        <f t="shared" si="21"/>
        <v>0.28124999999999994</v>
      </c>
      <c r="G7" s="11">
        <f t="shared" si="21"/>
        <v>0.30486111111111108</v>
      </c>
      <c r="H7" s="11">
        <f t="shared" si="21"/>
        <v>0.32291666666666663</v>
      </c>
      <c r="I7" s="11">
        <f t="shared" si="21"/>
        <v>0.34374999999999994</v>
      </c>
      <c r="J7" s="11">
        <f t="shared" si="21"/>
        <v>0.38541666666666663</v>
      </c>
      <c r="K7" s="11">
        <f t="shared" si="4"/>
        <v>0.42708333333333331</v>
      </c>
      <c r="L7" s="11">
        <f t="shared" si="5"/>
        <v>0.46875</v>
      </c>
      <c r="M7" s="11">
        <f t="shared" si="6"/>
        <v>0.51041666666666663</v>
      </c>
      <c r="N7" s="11">
        <f t="shared" si="7"/>
        <v>0.53125</v>
      </c>
      <c r="O7" s="11">
        <f t="shared" si="8"/>
        <v>0.55208333333333337</v>
      </c>
      <c r="P7" s="11">
        <f t="shared" si="9"/>
        <v>0.57291666666666674</v>
      </c>
      <c r="Q7" s="11">
        <f t="shared" si="10"/>
        <v>0.59375000000000011</v>
      </c>
      <c r="R7" s="11">
        <f t="shared" si="11"/>
        <v>0.61458333333333348</v>
      </c>
      <c r="S7" s="11">
        <f t="shared" si="12"/>
        <v>0.63541666666666685</v>
      </c>
      <c r="T7" s="11">
        <f t="shared" si="13"/>
        <v>0.67708333333333348</v>
      </c>
      <c r="U7" s="11">
        <f t="shared" si="14"/>
        <v>0.71875000000000011</v>
      </c>
      <c r="V7" s="11">
        <f t="shared" si="15"/>
        <v>0.80486111111111114</v>
      </c>
      <c r="W7" s="11"/>
      <c r="Y7" s="16"/>
      <c r="AA7" s="11">
        <f t="shared" ref="AA7:AB7" si="22">AA6+($B7/1440)</f>
        <v>0.30486111111111108</v>
      </c>
      <c r="AB7" s="11">
        <f t="shared" si="22"/>
        <v>0.80486111111111114</v>
      </c>
      <c r="AC7" s="11"/>
      <c r="AD7" s="11"/>
      <c r="AE7" s="11"/>
      <c r="AF7" s="11"/>
      <c r="AG7" s="11"/>
      <c r="AH7" s="11"/>
    </row>
    <row r="8" spans="1:34" x14ac:dyDescent="0.25">
      <c r="A8" s="9" t="s">
        <v>21</v>
      </c>
      <c r="B8" s="5">
        <v>2</v>
      </c>
      <c r="C8" s="11">
        <f t="shared" ref="C8:J8" si="23">C7+($B8/1440)</f>
        <v>0.22013888888888886</v>
      </c>
      <c r="D8" s="11">
        <f t="shared" si="23"/>
        <v>0.2409722222222222</v>
      </c>
      <c r="E8" s="11">
        <f t="shared" si="23"/>
        <v>0.26180555555555551</v>
      </c>
      <c r="F8" s="11">
        <f t="shared" si="23"/>
        <v>0.28263888888888883</v>
      </c>
      <c r="G8" s="11">
        <f t="shared" si="23"/>
        <v>0.30624999999999997</v>
      </c>
      <c r="H8" s="11">
        <f t="shared" si="23"/>
        <v>0.32430555555555551</v>
      </c>
      <c r="I8" s="11">
        <f t="shared" si="23"/>
        <v>0.34513888888888883</v>
      </c>
      <c r="J8" s="11">
        <f t="shared" si="23"/>
        <v>0.38680555555555551</v>
      </c>
      <c r="K8" s="11">
        <f t="shared" si="4"/>
        <v>0.4284722222222222</v>
      </c>
      <c r="L8" s="11">
        <f t="shared" si="5"/>
        <v>0.47013888888888888</v>
      </c>
      <c r="M8" s="11">
        <f t="shared" si="6"/>
        <v>0.51180555555555551</v>
      </c>
      <c r="N8" s="11">
        <f t="shared" si="7"/>
        <v>0.53263888888888888</v>
      </c>
      <c r="O8" s="11">
        <f t="shared" si="8"/>
        <v>0.55347222222222225</v>
      </c>
      <c r="P8" s="11">
        <f t="shared" si="9"/>
        <v>0.57430555555555562</v>
      </c>
      <c r="Q8" s="11">
        <f t="shared" si="10"/>
        <v>0.59513888888888899</v>
      </c>
      <c r="R8" s="11">
        <f t="shared" si="11"/>
        <v>0.61597222222222237</v>
      </c>
      <c r="S8" s="11">
        <f t="shared" si="12"/>
        <v>0.63680555555555574</v>
      </c>
      <c r="T8" s="11">
        <f t="shared" si="13"/>
        <v>0.67847222222222237</v>
      </c>
      <c r="U8" s="11">
        <f t="shared" si="14"/>
        <v>0.72013888888888899</v>
      </c>
      <c r="V8" s="11">
        <f t="shared" si="15"/>
        <v>0.80625000000000002</v>
      </c>
      <c r="W8" s="11"/>
      <c r="Y8" s="16"/>
      <c r="AA8" s="11">
        <f t="shared" ref="AA8:AB8" si="24">AA7+($B8/1440)</f>
        <v>0.30624999999999997</v>
      </c>
      <c r="AB8" s="11">
        <f t="shared" si="24"/>
        <v>0.80625000000000002</v>
      </c>
      <c r="AC8" s="11"/>
      <c r="AD8" s="11"/>
      <c r="AE8" s="11"/>
      <c r="AF8" s="11"/>
      <c r="AG8" s="11"/>
      <c r="AH8" s="11"/>
    </row>
    <row r="9" spans="1:34" x14ac:dyDescent="0.25">
      <c r="A9" s="9" t="s">
        <v>152</v>
      </c>
      <c r="B9" s="5">
        <v>2</v>
      </c>
      <c r="C9" s="11">
        <f t="shared" ref="C9:J9" si="25">C8+($B9/1440)</f>
        <v>0.22152777777777774</v>
      </c>
      <c r="D9" s="11">
        <f t="shared" si="25"/>
        <v>0.24236111111111108</v>
      </c>
      <c r="E9" s="11">
        <f t="shared" si="25"/>
        <v>0.2631944444444444</v>
      </c>
      <c r="F9" s="11">
        <f t="shared" si="25"/>
        <v>0.28402777777777771</v>
      </c>
      <c r="G9" s="11">
        <f t="shared" si="25"/>
        <v>0.30763888888888885</v>
      </c>
      <c r="H9" s="11">
        <f t="shared" si="25"/>
        <v>0.3256944444444444</v>
      </c>
      <c r="I9" s="11">
        <f t="shared" si="25"/>
        <v>0.34652777777777771</v>
      </c>
      <c r="J9" s="11">
        <f t="shared" si="25"/>
        <v>0.3881944444444444</v>
      </c>
      <c r="K9" s="11">
        <f t="shared" si="4"/>
        <v>0.42986111111111108</v>
      </c>
      <c r="L9" s="11">
        <f t="shared" si="5"/>
        <v>0.47152777777777777</v>
      </c>
      <c r="M9" s="11">
        <f t="shared" si="6"/>
        <v>0.5131944444444444</v>
      </c>
      <c r="N9" s="11">
        <f t="shared" si="7"/>
        <v>0.53402777777777777</v>
      </c>
      <c r="O9" s="11">
        <f t="shared" si="8"/>
        <v>0.55486111111111114</v>
      </c>
      <c r="P9" s="11">
        <f t="shared" si="9"/>
        <v>0.57569444444444451</v>
      </c>
      <c r="Q9" s="11">
        <f t="shared" si="10"/>
        <v>0.59652777777777788</v>
      </c>
      <c r="R9" s="11">
        <f t="shared" si="11"/>
        <v>0.61736111111111125</v>
      </c>
      <c r="S9" s="11">
        <f t="shared" si="12"/>
        <v>0.63819444444444462</v>
      </c>
      <c r="T9" s="11">
        <f t="shared" si="13"/>
        <v>0.67986111111111125</v>
      </c>
      <c r="U9" s="11">
        <f t="shared" si="14"/>
        <v>0.72152777777777788</v>
      </c>
      <c r="V9" s="11">
        <f t="shared" si="15"/>
        <v>0.80763888888888891</v>
      </c>
      <c r="W9" s="11"/>
      <c r="Y9" s="16"/>
      <c r="AA9" s="11">
        <f t="shared" ref="AA9:AB9" si="26">AA8+($B9/1440)</f>
        <v>0.30763888888888885</v>
      </c>
      <c r="AB9" s="11">
        <f t="shared" si="26"/>
        <v>0.80763888888888891</v>
      </c>
      <c r="AC9" s="11"/>
      <c r="AD9" s="11"/>
      <c r="AE9" s="11"/>
      <c r="AF9" s="11"/>
      <c r="AG9" s="11"/>
      <c r="AH9" s="11"/>
    </row>
    <row r="10" spans="1:34" x14ac:dyDescent="0.25">
      <c r="A10" s="9" t="s">
        <v>34</v>
      </c>
      <c r="B10" s="5">
        <v>14</v>
      </c>
      <c r="C10" s="11">
        <f t="shared" ref="C10:J10" si="27">C9+($B10/1440)</f>
        <v>0.23124999999999996</v>
      </c>
      <c r="D10" s="11">
        <f t="shared" si="27"/>
        <v>0.25208333333333333</v>
      </c>
      <c r="E10" s="11">
        <f t="shared" si="27"/>
        <v>0.27291666666666664</v>
      </c>
      <c r="F10" s="11">
        <f t="shared" si="27"/>
        <v>0.29374999999999996</v>
      </c>
      <c r="G10" s="11">
        <f t="shared" si="27"/>
        <v>0.31736111111111109</v>
      </c>
      <c r="H10" s="11">
        <f t="shared" si="27"/>
        <v>0.33541666666666664</v>
      </c>
      <c r="I10" s="11">
        <f t="shared" si="27"/>
        <v>0.35624999999999996</v>
      </c>
      <c r="J10" s="11">
        <f t="shared" si="27"/>
        <v>0.39791666666666664</v>
      </c>
      <c r="K10" s="11">
        <f t="shared" si="4"/>
        <v>0.43958333333333333</v>
      </c>
      <c r="L10" s="11">
        <f t="shared" si="5"/>
        <v>0.48125000000000001</v>
      </c>
      <c r="M10" s="11">
        <f t="shared" si="6"/>
        <v>0.52291666666666659</v>
      </c>
      <c r="N10" s="11">
        <f t="shared" si="7"/>
        <v>0.54374999999999996</v>
      </c>
      <c r="O10" s="11">
        <f t="shared" si="8"/>
        <v>0.56458333333333333</v>
      </c>
      <c r="P10" s="11">
        <f t="shared" si="9"/>
        <v>0.5854166666666667</v>
      </c>
      <c r="Q10" s="11">
        <f t="shared" si="10"/>
        <v>0.60625000000000007</v>
      </c>
      <c r="R10" s="11">
        <f t="shared" si="11"/>
        <v>0.62708333333333344</v>
      </c>
      <c r="S10" s="11">
        <f t="shared" si="12"/>
        <v>0.64791666666666681</v>
      </c>
      <c r="T10" s="11">
        <f t="shared" si="13"/>
        <v>0.68958333333333344</v>
      </c>
      <c r="U10" s="11">
        <f t="shared" si="14"/>
        <v>0.73125000000000007</v>
      </c>
      <c r="V10" s="11">
        <f t="shared" si="15"/>
        <v>0.81736111111111109</v>
      </c>
      <c r="W10" s="11"/>
      <c r="Y10" s="16"/>
      <c r="AA10" s="11">
        <f t="shared" ref="AA10:AB10" si="28">AA9+($B10/1440)</f>
        <v>0.31736111111111109</v>
      </c>
      <c r="AB10" s="11">
        <f t="shared" si="28"/>
        <v>0.81736111111111109</v>
      </c>
      <c r="AC10" s="11"/>
      <c r="AD10" s="11"/>
      <c r="AE10" s="11"/>
      <c r="AF10" s="11"/>
      <c r="AG10" s="11"/>
      <c r="AH10" s="11"/>
    </row>
    <row r="11" spans="1:34" x14ac:dyDescent="0.25">
      <c r="A11" s="9" t="s">
        <v>32</v>
      </c>
      <c r="B11" s="5">
        <v>2</v>
      </c>
      <c r="C11" s="11">
        <f t="shared" ref="C11:J11" si="29">C10+($B11/1440)</f>
        <v>0.23263888888888884</v>
      </c>
      <c r="D11" s="11">
        <f t="shared" si="29"/>
        <v>0.25347222222222221</v>
      </c>
      <c r="E11" s="11">
        <f t="shared" si="29"/>
        <v>0.27430555555555552</v>
      </c>
      <c r="F11" s="11">
        <f t="shared" si="29"/>
        <v>0.29513888888888884</v>
      </c>
      <c r="G11" s="11">
        <f t="shared" si="29"/>
        <v>0.31874999999999998</v>
      </c>
      <c r="H11" s="11">
        <f t="shared" si="29"/>
        <v>0.33680555555555552</v>
      </c>
      <c r="I11" s="11">
        <f t="shared" si="29"/>
        <v>0.35763888888888884</v>
      </c>
      <c r="J11" s="11">
        <f t="shared" si="29"/>
        <v>0.39930555555555552</v>
      </c>
      <c r="K11" s="11">
        <f t="shared" si="4"/>
        <v>0.44097222222222221</v>
      </c>
      <c r="L11" s="11">
        <f t="shared" si="5"/>
        <v>0.4826388888888889</v>
      </c>
      <c r="M11" s="11">
        <f t="shared" si="6"/>
        <v>0.52430555555555547</v>
      </c>
      <c r="N11" s="11">
        <f t="shared" si="7"/>
        <v>0.54513888888888884</v>
      </c>
      <c r="O11" s="11">
        <f t="shared" si="8"/>
        <v>0.56597222222222221</v>
      </c>
      <c r="P11" s="11">
        <f t="shared" si="9"/>
        <v>0.58680555555555558</v>
      </c>
      <c r="Q11" s="11">
        <f t="shared" si="10"/>
        <v>0.60763888888888895</v>
      </c>
      <c r="R11" s="11">
        <f t="shared" si="11"/>
        <v>0.62847222222222232</v>
      </c>
      <c r="S11" s="11">
        <f t="shared" si="12"/>
        <v>0.64930555555555569</v>
      </c>
      <c r="T11" s="11">
        <f t="shared" si="13"/>
        <v>0.69097222222222232</v>
      </c>
      <c r="U11" s="11">
        <f t="shared" si="14"/>
        <v>0.73263888888888895</v>
      </c>
      <c r="V11" s="11">
        <f t="shared" si="15"/>
        <v>0.81874999999999998</v>
      </c>
      <c r="W11" s="11"/>
      <c r="Y11" s="16"/>
      <c r="AA11" s="11">
        <f t="shared" ref="AA11:AB11" si="30">AA10+($B11/1440)</f>
        <v>0.31874999999999998</v>
      </c>
      <c r="AB11" s="11">
        <f t="shared" si="30"/>
        <v>0.81874999999999998</v>
      </c>
      <c r="AC11" s="11"/>
      <c r="AD11" s="11"/>
      <c r="AE11" s="11"/>
      <c r="AF11" s="11"/>
      <c r="AG11" s="11"/>
      <c r="AH11" s="11"/>
    </row>
    <row r="12" spans="1:34" x14ac:dyDescent="0.25">
      <c r="A12" s="9" t="s">
        <v>33</v>
      </c>
      <c r="B12" s="5">
        <v>2</v>
      </c>
      <c r="C12" s="11">
        <f t="shared" ref="C12:J12" si="31">C11+($B12/1440)</f>
        <v>0.23402777777777772</v>
      </c>
      <c r="D12" s="11">
        <f t="shared" si="31"/>
        <v>0.25486111111111109</v>
      </c>
      <c r="E12" s="11">
        <f t="shared" si="31"/>
        <v>0.27569444444444441</v>
      </c>
      <c r="F12" s="11">
        <f t="shared" si="31"/>
        <v>0.29652777777777772</v>
      </c>
      <c r="G12" s="11">
        <f t="shared" si="31"/>
        <v>0.32013888888888886</v>
      </c>
      <c r="H12" s="11">
        <f t="shared" si="31"/>
        <v>0.33819444444444441</v>
      </c>
      <c r="I12" s="11">
        <f t="shared" si="31"/>
        <v>0.35902777777777772</v>
      </c>
      <c r="J12" s="11">
        <f t="shared" si="31"/>
        <v>0.40069444444444441</v>
      </c>
      <c r="K12" s="11">
        <f t="shared" si="4"/>
        <v>0.44236111111111109</v>
      </c>
      <c r="L12" s="11">
        <f t="shared" si="5"/>
        <v>0.48402777777777778</v>
      </c>
      <c r="M12" s="11">
        <f t="shared" si="6"/>
        <v>0.52569444444444435</v>
      </c>
      <c r="N12" s="11">
        <f t="shared" si="7"/>
        <v>0.54652777777777772</v>
      </c>
      <c r="O12" s="11">
        <f t="shared" si="8"/>
        <v>0.56736111111111109</v>
      </c>
      <c r="P12" s="11">
        <f t="shared" si="9"/>
        <v>0.58819444444444446</v>
      </c>
      <c r="Q12" s="11">
        <f t="shared" si="10"/>
        <v>0.60902777777777783</v>
      </c>
      <c r="R12" s="11">
        <f t="shared" si="11"/>
        <v>0.6298611111111112</v>
      </c>
      <c r="S12" s="11">
        <f t="shared" si="12"/>
        <v>0.65069444444444458</v>
      </c>
      <c r="T12" s="11">
        <f t="shared" si="13"/>
        <v>0.6923611111111112</v>
      </c>
      <c r="U12" s="11">
        <f t="shared" si="14"/>
        <v>0.73402777777777783</v>
      </c>
      <c r="V12" s="11">
        <f t="shared" si="15"/>
        <v>0.82013888888888886</v>
      </c>
      <c r="W12" s="11"/>
      <c r="Y12" s="16"/>
      <c r="AA12" s="11">
        <f t="shared" ref="AA12:AB12" si="32">AA11+($B12/1440)</f>
        <v>0.32013888888888886</v>
      </c>
      <c r="AB12" s="11">
        <f t="shared" si="32"/>
        <v>0.82013888888888886</v>
      </c>
      <c r="AC12" s="11"/>
      <c r="AD12" s="11"/>
      <c r="AE12" s="11"/>
      <c r="AF12" s="11"/>
      <c r="AG12" s="11"/>
      <c r="AH12" s="11"/>
    </row>
    <row r="13" spans="1:34" x14ac:dyDescent="0.25">
      <c r="A13" s="9" t="s">
        <v>1</v>
      </c>
      <c r="B13" s="5">
        <v>3</v>
      </c>
      <c r="C13" s="11">
        <f t="shared" ref="C13:J13" si="33">C12+($B13/1440)</f>
        <v>0.23611111111111105</v>
      </c>
      <c r="D13" s="11">
        <f t="shared" si="33"/>
        <v>0.25694444444444442</v>
      </c>
      <c r="E13" s="11">
        <f t="shared" si="33"/>
        <v>0.27777777777777773</v>
      </c>
      <c r="F13" s="11">
        <f t="shared" si="33"/>
        <v>0.29861111111111105</v>
      </c>
      <c r="G13" s="11">
        <f t="shared" si="33"/>
        <v>0.32222222222222219</v>
      </c>
      <c r="H13" s="11">
        <f t="shared" si="33"/>
        <v>0.34027777777777773</v>
      </c>
      <c r="I13" s="11">
        <f t="shared" si="33"/>
        <v>0.36111111111111105</v>
      </c>
      <c r="J13" s="11">
        <f t="shared" si="33"/>
        <v>0.40277777777777773</v>
      </c>
      <c r="K13" s="11">
        <f t="shared" si="4"/>
        <v>0.44444444444444442</v>
      </c>
      <c r="L13" s="11">
        <f t="shared" si="5"/>
        <v>0.4861111111111111</v>
      </c>
      <c r="M13" s="11">
        <f t="shared" si="6"/>
        <v>0.52777777777777768</v>
      </c>
      <c r="N13" s="11">
        <f t="shared" si="7"/>
        <v>0.54861111111111105</v>
      </c>
      <c r="O13" s="11">
        <f t="shared" si="8"/>
        <v>0.56944444444444442</v>
      </c>
      <c r="P13" s="11">
        <f t="shared" si="9"/>
        <v>0.59027777777777779</v>
      </c>
      <c r="Q13" s="11">
        <f t="shared" si="10"/>
        <v>0.61111111111111116</v>
      </c>
      <c r="R13" s="11">
        <f t="shared" si="11"/>
        <v>0.63194444444444453</v>
      </c>
      <c r="S13" s="11">
        <f t="shared" si="12"/>
        <v>0.6527777777777779</v>
      </c>
      <c r="T13" s="11">
        <f t="shared" si="13"/>
        <v>0.69444444444444453</v>
      </c>
      <c r="U13" s="11">
        <f t="shared" si="14"/>
        <v>0.73611111111111116</v>
      </c>
      <c r="V13" s="11">
        <f t="shared" si="15"/>
        <v>0.82222222222222219</v>
      </c>
      <c r="W13" s="11"/>
      <c r="Y13" s="16"/>
      <c r="AA13" s="11">
        <f t="shared" ref="AA13:AB13" si="34">AA12+($B13/1440)</f>
        <v>0.32222222222222219</v>
      </c>
      <c r="AB13" s="11">
        <f t="shared" si="34"/>
        <v>0.82222222222222219</v>
      </c>
      <c r="AC13" s="11"/>
      <c r="AD13" s="11"/>
      <c r="AE13" s="11"/>
      <c r="AF13" s="11"/>
      <c r="AG13" s="11"/>
      <c r="AH13" s="11"/>
    </row>
    <row r="14" spans="1:34" x14ac:dyDescent="0.25"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AA14" s="16"/>
      <c r="AB14" s="16"/>
      <c r="AC14" s="16"/>
      <c r="AD14" s="16"/>
      <c r="AE14" s="16"/>
      <c r="AF14" s="16"/>
      <c r="AG14" s="16"/>
      <c r="AH14" s="16"/>
    </row>
    <row r="15" spans="1:34" ht="26.25" x14ac:dyDescent="0.25">
      <c r="A15" s="2">
        <v>102</v>
      </c>
      <c r="C15" s="50" t="s">
        <v>5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AA15" s="50" t="s">
        <v>4</v>
      </c>
      <c r="AB15" s="50"/>
      <c r="AC15" s="50"/>
      <c r="AD15" s="50"/>
      <c r="AE15" s="50"/>
      <c r="AF15" s="50"/>
      <c r="AG15" s="50"/>
      <c r="AH15" s="50"/>
    </row>
    <row r="16" spans="1:34" x14ac:dyDescent="0.25">
      <c r="A16" s="3" t="s">
        <v>0</v>
      </c>
      <c r="B16" s="3" t="s">
        <v>2</v>
      </c>
      <c r="C16" s="40">
        <v>2</v>
      </c>
      <c r="D16" s="40">
        <v>4</v>
      </c>
      <c r="E16" s="40">
        <v>6</v>
      </c>
      <c r="F16" s="40">
        <v>8</v>
      </c>
      <c r="G16" s="40">
        <v>10</v>
      </c>
      <c r="H16" s="40">
        <v>12</v>
      </c>
      <c r="I16" s="40">
        <v>14</v>
      </c>
      <c r="J16" s="40">
        <v>16</v>
      </c>
      <c r="K16" s="40">
        <v>18</v>
      </c>
      <c r="L16" s="40">
        <v>20</v>
      </c>
      <c r="M16" s="40">
        <v>22</v>
      </c>
      <c r="N16" s="40">
        <v>24</v>
      </c>
      <c r="O16" s="40">
        <v>26</v>
      </c>
      <c r="P16" s="40">
        <v>28</v>
      </c>
      <c r="Q16" s="40">
        <v>30</v>
      </c>
      <c r="R16" s="40">
        <v>32</v>
      </c>
      <c r="S16" s="40">
        <v>34</v>
      </c>
      <c r="T16" s="40">
        <v>36</v>
      </c>
      <c r="U16" s="40">
        <v>38</v>
      </c>
      <c r="V16" s="40">
        <v>40</v>
      </c>
      <c r="W16" s="40">
        <v>42</v>
      </c>
      <c r="X16" s="40">
        <v>44</v>
      </c>
      <c r="Y16" s="40">
        <v>46</v>
      </c>
      <c r="AA16" s="40">
        <v>102</v>
      </c>
      <c r="AB16" s="40">
        <v>104</v>
      </c>
      <c r="AC16" s="40">
        <v>106</v>
      </c>
      <c r="AD16" s="40">
        <v>108</v>
      </c>
      <c r="AE16" s="40">
        <v>110</v>
      </c>
      <c r="AF16" s="40">
        <v>112</v>
      </c>
      <c r="AG16" s="40">
        <v>114</v>
      </c>
      <c r="AH16" s="40">
        <v>116</v>
      </c>
    </row>
    <row r="17" spans="1:34" x14ac:dyDescent="0.25">
      <c r="A17" s="9" t="s">
        <v>1</v>
      </c>
      <c r="B17" s="9">
        <v>0</v>
      </c>
      <c r="C17" s="10">
        <v>0.24305555555555555</v>
      </c>
      <c r="D17" s="10">
        <v>0.26111111111111113</v>
      </c>
      <c r="E17" s="10">
        <v>0.28472222222222221</v>
      </c>
      <c r="F17" s="10">
        <f t="shared" ref="F17:H17" si="35">E17+30/1440</f>
        <v>0.30555555555555552</v>
      </c>
      <c r="G17" s="10">
        <f t="shared" si="35"/>
        <v>0.32638888888888884</v>
      </c>
      <c r="H17" s="10">
        <f t="shared" si="35"/>
        <v>0.34722222222222215</v>
      </c>
      <c r="I17" s="10">
        <f t="shared" ref="I17" si="36">H17+60/1440</f>
        <v>0.38888888888888884</v>
      </c>
      <c r="J17" s="10">
        <f>I17+60/1440</f>
        <v>0.43055555555555552</v>
      </c>
      <c r="K17" s="10">
        <f>J17+60/1440</f>
        <v>0.47222222222222221</v>
      </c>
      <c r="L17" s="10">
        <f>K17+60/1440</f>
        <v>0.51388888888888884</v>
      </c>
      <c r="M17" s="10">
        <f t="shared" ref="M17" si="37">L17+30/1440</f>
        <v>0.53472222222222221</v>
      </c>
      <c r="N17" s="10">
        <f t="shared" ref="N17:P17" si="38">M17+30/1440</f>
        <v>0.55555555555555558</v>
      </c>
      <c r="O17" s="10">
        <f t="shared" si="38"/>
        <v>0.57638888888888895</v>
      </c>
      <c r="P17" s="10">
        <f t="shared" si="38"/>
        <v>0.59722222222222232</v>
      </c>
      <c r="Q17" s="10">
        <f t="shared" ref="Q17:R17" si="39">P17+30/1440</f>
        <v>0.61805555555555569</v>
      </c>
      <c r="R17" s="10">
        <f t="shared" si="39"/>
        <v>0.63888888888888906</v>
      </c>
      <c r="S17" s="10">
        <f>R17+60/1440</f>
        <v>0.68055555555555569</v>
      </c>
      <c r="T17" s="10">
        <f>S17+60/1440</f>
        <v>0.72222222222222232</v>
      </c>
      <c r="U17" s="10">
        <v>0.76111111111111107</v>
      </c>
      <c r="V17" s="10">
        <v>0.82638888888888884</v>
      </c>
      <c r="Y17" s="16"/>
      <c r="AA17" s="10">
        <v>0.26111111111111113</v>
      </c>
      <c r="AB17" s="11">
        <v>0.76111111111111107</v>
      </c>
      <c r="AC17" s="10"/>
      <c r="AD17" s="11"/>
      <c r="AE17" s="10"/>
      <c r="AF17" s="11"/>
      <c r="AG17" s="10"/>
      <c r="AH17" s="11"/>
    </row>
    <row r="18" spans="1:34" x14ac:dyDescent="0.25">
      <c r="A18" s="9" t="s">
        <v>35</v>
      </c>
      <c r="B18" s="9">
        <v>5</v>
      </c>
      <c r="C18" s="11">
        <f t="shared" ref="C18:H27" si="40">C17+($B18/1440)</f>
        <v>0.24652777777777776</v>
      </c>
      <c r="D18" s="11">
        <f t="shared" si="40"/>
        <v>0.26458333333333334</v>
      </c>
      <c r="E18" s="11">
        <f t="shared" si="40"/>
        <v>0.28819444444444442</v>
      </c>
      <c r="F18" s="11">
        <f t="shared" si="40"/>
        <v>0.30902777777777773</v>
      </c>
      <c r="G18" s="11">
        <f t="shared" si="40"/>
        <v>0.32986111111111105</v>
      </c>
      <c r="H18" s="11">
        <f t="shared" si="40"/>
        <v>0.35069444444444436</v>
      </c>
      <c r="I18" s="11">
        <f t="shared" ref="I18:I27" si="41">I17+($B18/1440)</f>
        <v>0.39236111111111105</v>
      </c>
      <c r="J18" s="11">
        <f t="shared" ref="J18:J27" si="42">J17+($B18/1440)</f>
        <v>0.43402777777777773</v>
      </c>
      <c r="K18" s="11">
        <f t="shared" ref="K18:K27" si="43">K17+($B18/1440)</f>
        <v>0.47569444444444442</v>
      </c>
      <c r="L18" s="11">
        <f t="shared" ref="L18:L27" si="44">L17+($B18/1440)</f>
        <v>0.51736111111111105</v>
      </c>
      <c r="M18" s="11">
        <f t="shared" ref="M18:M27" si="45">M17+($B18/1440)</f>
        <v>0.53819444444444442</v>
      </c>
      <c r="N18" s="11">
        <f t="shared" ref="N18:N27" si="46">N17+($B18/1440)</f>
        <v>0.55902777777777779</v>
      </c>
      <c r="O18" s="11">
        <f t="shared" ref="O18:O27" si="47">O17+($B18/1440)</f>
        <v>0.57986111111111116</v>
      </c>
      <c r="P18" s="11">
        <f t="shared" ref="P18:P27" si="48">P17+($B18/1440)</f>
        <v>0.60069444444444453</v>
      </c>
      <c r="Q18" s="11">
        <f t="shared" ref="Q18:Q27" si="49">Q17+($B18/1440)</f>
        <v>0.6215277777777779</v>
      </c>
      <c r="R18" s="11">
        <f t="shared" ref="R18:R27" si="50">R17+($B18/1440)</f>
        <v>0.64236111111111127</v>
      </c>
      <c r="S18" s="11">
        <f t="shared" ref="S18:S27" si="51">S17+($B18/1440)</f>
        <v>0.6840277777777779</v>
      </c>
      <c r="T18" s="11">
        <f t="shared" ref="T18:T27" si="52">T17+($B18/1440)</f>
        <v>0.72569444444444453</v>
      </c>
      <c r="U18" s="11">
        <f t="shared" ref="U18:U27" si="53">U17+($B18/1440)</f>
        <v>0.76458333333333328</v>
      </c>
      <c r="V18" s="11">
        <f t="shared" ref="V18:V27" si="54">V17+($B18/1440)</f>
        <v>0.82986111111111105</v>
      </c>
      <c r="Y18" s="16"/>
      <c r="AA18" s="11">
        <f t="shared" ref="AA18:AB18" si="55">AA17+($B18/1440)</f>
        <v>0.26458333333333334</v>
      </c>
      <c r="AB18" s="11">
        <f t="shared" si="55"/>
        <v>0.76458333333333328</v>
      </c>
      <c r="AC18" s="10"/>
      <c r="AD18" s="11"/>
      <c r="AE18" s="10"/>
      <c r="AF18" s="11"/>
      <c r="AG18" s="10"/>
      <c r="AH18" s="11"/>
    </row>
    <row r="19" spans="1:34" x14ac:dyDescent="0.25">
      <c r="A19" s="9" t="s">
        <v>34</v>
      </c>
      <c r="B19" s="5">
        <v>2</v>
      </c>
      <c r="C19" s="11">
        <f t="shared" si="40"/>
        <v>0.24791666666666665</v>
      </c>
      <c r="D19" s="11">
        <f t="shared" si="40"/>
        <v>0.26597222222222222</v>
      </c>
      <c r="E19" s="11">
        <f t="shared" si="40"/>
        <v>0.2895833333333333</v>
      </c>
      <c r="F19" s="11">
        <f t="shared" si="40"/>
        <v>0.31041666666666662</v>
      </c>
      <c r="G19" s="11">
        <f t="shared" si="40"/>
        <v>0.33124999999999993</v>
      </c>
      <c r="H19" s="11">
        <f t="shared" si="40"/>
        <v>0.35208333333333325</v>
      </c>
      <c r="I19" s="11">
        <f t="shared" si="41"/>
        <v>0.39374999999999993</v>
      </c>
      <c r="J19" s="11">
        <f t="shared" si="42"/>
        <v>0.43541666666666662</v>
      </c>
      <c r="K19" s="11">
        <f t="shared" si="43"/>
        <v>0.4770833333333333</v>
      </c>
      <c r="L19" s="11">
        <f t="shared" si="44"/>
        <v>0.51874999999999993</v>
      </c>
      <c r="M19" s="11">
        <f t="shared" si="45"/>
        <v>0.5395833333333333</v>
      </c>
      <c r="N19" s="11">
        <f t="shared" si="46"/>
        <v>0.56041666666666667</v>
      </c>
      <c r="O19" s="11">
        <f t="shared" si="47"/>
        <v>0.58125000000000004</v>
      </c>
      <c r="P19" s="11">
        <f t="shared" si="48"/>
        <v>0.60208333333333341</v>
      </c>
      <c r="Q19" s="11">
        <f t="shared" si="49"/>
        <v>0.62291666666666679</v>
      </c>
      <c r="R19" s="11">
        <f t="shared" si="50"/>
        <v>0.64375000000000016</v>
      </c>
      <c r="S19" s="11">
        <f t="shared" si="51"/>
        <v>0.68541666666666679</v>
      </c>
      <c r="T19" s="11">
        <f t="shared" si="52"/>
        <v>0.72708333333333341</v>
      </c>
      <c r="U19" s="11">
        <f t="shared" si="53"/>
        <v>0.76597222222222217</v>
      </c>
      <c r="V19" s="11">
        <f t="shared" si="54"/>
        <v>0.83124999999999993</v>
      </c>
      <c r="Y19" s="16"/>
      <c r="AA19" s="11">
        <f t="shared" ref="AA19:AB19" si="56">AA18+($B19/1440)</f>
        <v>0.26597222222222222</v>
      </c>
      <c r="AB19" s="11">
        <f t="shared" si="56"/>
        <v>0.76597222222222217</v>
      </c>
      <c r="AC19" s="10"/>
      <c r="AD19" s="11"/>
      <c r="AE19" s="10"/>
      <c r="AF19" s="11"/>
      <c r="AG19" s="10"/>
      <c r="AH19" s="11"/>
    </row>
    <row r="20" spans="1:34" x14ac:dyDescent="0.25">
      <c r="A20" s="9" t="s">
        <v>153</v>
      </c>
      <c r="B20" s="9">
        <v>12</v>
      </c>
      <c r="C20" s="11">
        <f t="shared" si="40"/>
        <v>0.25624999999999998</v>
      </c>
      <c r="D20" s="11">
        <f t="shared" si="40"/>
        <v>0.27430555555555558</v>
      </c>
      <c r="E20" s="11">
        <f t="shared" si="40"/>
        <v>0.29791666666666666</v>
      </c>
      <c r="F20" s="11">
        <f t="shared" si="40"/>
        <v>0.31874999999999998</v>
      </c>
      <c r="G20" s="11">
        <f t="shared" si="40"/>
        <v>0.33958333333333329</v>
      </c>
      <c r="H20" s="11">
        <f t="shared" si="40"/>
        <v>0.36041666666666661</v>
      </c>
      <c r="I20" s="11">
        <f t="shared" si="41"/>
        <v>0.40208333333333329</v>
      </c>
      <c r="J20" s="11">
        <f t="shared" si="42"/>
        <v>0.44374999999999998</v>
      </c>
      <c r="K20" s="11">
        <f t="shared" si="43"/>
        <v>0.48541666666666666</v>
      </c>
      <c r="L20" s="11">
        <f t="shared" si="44"/>
        <v>0.52708333333333324</v>
      </c>
      <c r="M20" s="11">
        <f t="shared" si="45"/>
        <v>0.54791666666666661</v>
      </c>
      <c r="N20" s="11">
        <f t="shared" si="46"/>
        <v>0.56874999999999998</v>
      </c>
      <c r="O20" s="11">
        <f t="shared" si="47"/>
        <v>0.58958333333333335</v>
      </c>
      <c r="P20" s="11">
        <f t="shared" si="48"/>
        <v>0.61041666666666672</v>
      </c>
      <c r="Q20" s="11">
        <f t="shared" si="49"/>
        <v>0.63125000000000009</v>
      </c>
      <c r="R20" s="11">
        <f t="shared" si="50"/>
        <v>0.65208333333333346</v>
      </c>
      <c r="S20" s="11">
        <f t="shared" si="51"/>
        <v>0.69375000000000009</v>
      </c>
      <c r="T20" s="11">
        <f t="shared" si="52"/>
        <v>0.73541666666666672</v>
      </c>
      <c r="U20" s="11">
        <f t="shared" si="53"/>
        <v>0.77430555555555547</v>
      </c>
      <c r="V20" s="11">
        <f t="shared" si="54"/>
        <v>0.83958333333333324</v>
      </c>
      <c r="Y20" s="16"/>
      <c r="AA20" s="11">
        <f t="shared" ref="AA20:AB20" si="57">AA19+($B20/1440)</f>
        <v>0.27430555555555558</v>
      </c>
      <c r="AB20" s="11">
        <f t="shared" si="57"/>
        <v>0.77430555555555547</v>
      </c>
      <c r="AC20" s="10"/>
      <c r="AD20" s="11"/>
      <c r="AE20" s="10"/>
      <c r="AF20" s="11"/>
      <c r="AG20" s="10"/>
      <c r="AH20" s="11"/>
    </row>
    <row r="21" spans="1:34" x14ac:dyDescent="0.25">
      <c r="A21" s="9" t="s">
        <v>152</v>
      </c>
      <c r="B21" s="5">
        <v>2</v>
      </c>
      <c r="C21" s="11">
        <f t="shared" si="40"/>
        <v>0.25763888888888886</v>
      </c>
      <c r="D21" s="11">
        <f t="shared" si="40"/>
        <v>0.27569444444444446</v>
      </c>
      <c r="E21" s="11">
        <f t="shared" si="40"/>
        <v>0.29930555555555555</v>
      </c>
      <c r="F21" s="11">
        <f t="shared" si="40"/>
        <v>0.32013888888888886</v>
      </c>
      <c r="G21" s="11">
        <f t="shared" si="40"/>
        <v>0.34097222222222218</v>
      </c>
      <c r="H21" s="11">
        <f t="shared" si="40"/>
        <v>0.36180555555555549</v>
      </c>
      <c r="I21" s="11">
        <f t="shared" si="41"/>
        <v>0.40347222222222218</v>
      </c>
      <c r="J21" s="11">
        <f t="shared" si="42"/>
        <v>0.44513888888888886</v>
      </c>
      <c r="K21" s="11">
        <f t="shared" si="43"/>
        <v>0.48680555555555555</v>
      </c>
      <c r="L21" s="11">
        <f t="shared" si="44"/>
        <v>0.52847222222222212</v>
      </c>
      <c r="M21" s="11">
        <f t="shared" si="45"/>
        <v>0.54930555555555549</v>
      </c>
      <c r="N21" s="11">
        <f t="shared" si="46"/>
        <v>0.57013888888888886</v>
      </c>
      <c r="O21" s="11">
        <f t="shared" si="47"/>
        <v>0.59097222222222223</v>
      </c>
      <c r="P21" s="11">
        <f t="shared" si="48"/>
        <v>0.6118055555555556</v>
      </c>
      <c r="Q21" s="11">
        <f t="shared" si="49"/>
        <v>0.63263888888888897</v>
      </c>
      <c r="R21" s="11">
        <f t="shared" si="50"/>
        <v>0.65347222222222234</v>
      </c>
      <c r="S21" s="11">
        <f t="shared" si="51"/>
        <v>0.69513888888888897</v>
      </c>
      <c r="T21" s="11">
        <f t="shared" si="52"/>
        <v>0.7368055555555556</v>
      </c>
      <c r="U21" s="11">
        <f t="shared" si="53"/>
        <v>0.77569444444444435</v>
      </c>
      <c r="V21" s="11">
        <f t="shared" si="54"/>
        <v>0.84097222222222212</v>
      </c>
      <c r="Y21" s="16"/>
      <c r="AA21" s="11">
        <f t="shared" ref="AA21:AB21" si="58">AA20+($B21/1440)</f>
        <v>0.27569444444444446</v>
      </c>
      <c r="AB21" s="11">
        <f t="shared" si="58"/>
        <v>0.77569444444444435</v>
      </c>
      <c r="AC21" s="10"/>
      <c r="AD21" s="11"/>
      <c r="AE21" s="10"/>
      <c r="AF21" s="11"/>
      <c r="AG21" s="10"/>
      <c r="AH21" s="11"/>
    </row>
    <row r="22" spans="1:34" x14ac:dyDescent="0.25">
      <c r="A22" s="9" t="s">
        <v>21</v>
      </c>
      <c r="B22" s="9">
        <v>2</v>
      </c>
      <c r="C22" s="11">
        <f t="shared" si="40"/>
        <v>0.25902777777777775</v>
      </c>
      <c r="D22" s="11">
        <f t="shared" si="40"/>
        <v>0.27708333333333335</v>
      </c>
      <c r="E22" s="11">
        <f t="shared" si="40"/>
        <v>0.30069444444444443</v>
      </c>
      <c r="F22" s="11">
        <f t="shared" si="40"/>
        <v>0.32152777777777775</v>
      </c>
      <c r="G22" s="11">
        <f t="shared" si="40"/>
        <v>0.34236111111111106</v>
      </c>
      <c r="H22" s="11">
        <f t="shared" si="40"/>
        <v>0.36319444444444438</v>
      </c>
      <c r="I22" s="11">
        <f t="shared" si="41"/>
        <v>0.40486111111111106</v>
      </c>
      <c r="J22" s="11">
        <f t="shared" si="42"/>
        <v>0.44652777777777775</v>
      </c>
      <c r="K22" s="11">
        <f t="shared" si="43"/>
        <v>0.48819444444444443</v>
      </c>
      <c r="L22" s="11">
        <f t="shared" si="44"/>
        <v>0.52986111111111101</v>
      </c>
      <c r="M22" s="11">
        <f t="shared" si="45"/>
        <v>0.55069444444444438</v>
      </c>
      <c r="N22" s="11">
        <f t="shared" si="46"/>
        <v>0.57152777777777775</v>
      </c>
      <c r="O22" s="11">
        <f t="shared" si="47"/>
        <v>0.59236111111111112</v>
      </c>
      <c r="P22" s="11">
        <f t="shared" si="48"/>
        <v>0.61319444444444449</v>
      </c>
      <c r="Q22" s="11">
        <f t="shared" si="49"/>
        <v>0.63402777777777786</v>
      </c>
      <c r="R22" s="11">
        <f t="shared" si="50"/>
        <v>0.65486111111111123</v>
      </c>
      <c r="S22" s="11">
        <f t="shared" si="51"/>
        <v>0.69652777777777786</v>
      </c>
      <c r="T22" s="11">
        <f t="shared" si="52"/>
        <v>0.73819444444444449</v>
      </c>
      <c r="U22" s="11">
        <f t="shared" si="53"/>
        <v>0.77708333333333324</v>
      </c>
      <c r="V22" s="11">
        <f t="shared" si="54"/>
        <v>0.84236111111111101</v>
      </c>
      <c r="Y22" s="16"/>
      <c r="AA22" s="11">
        <f t="shared" ref="AA22:AB22" si="59">AA21+($B22/1440)</f>
        <v>0.27708333333333335</v>
      </c>
      <c r="AB22" s="11">
        <f t="shared" si="59"/>
        <v>0.77708333333333324</v>
      </c>
      <c r="AC22" s="10"/>
      <c r="AD22" s="11"/>
      <c r="AE22" s="10"/>
      <c r="AF22" s="11"/>
      <c r="AG22" s="10"/>
      <c r="AH22" s="11"/>
    </row>
    <row r="23" spans="1:34" x14ac:dyDescent="0.25">
      <c r="A23" s="9" t="s">
        <v>48</v>
      </c>
      <c r="B23" s="9">
        <v>2</v>
      </c>
      <c r="C23" s="11">
        <f t="shared" si="40"/>
        <v>0.26041666666666663</v>
      </c>
      <c r="D23" s="11">
        <f t="shared" si="40"/>
        <v>0.27847222222222223</v>
      </c>
      <c r="E23" s="11">
        <f t="shared" si="40"/>
        <v>0.30208333333333331</v>
      </c>
      <c r="F23" s="11">
        <f t="shared" si="40"/>
        <v>0.32291666666666663</v>
      </c>
      <c r="G23" s="11">
        <f t="shared" si="40"/>
        <v>0.34374999999999994</v>
      </c>
      <c r="H23" s="11">
        <f t="shared" si="40"/>
        <v>0.36458333333333326</v>
      </c>
      <c r="I23" s="11">
        <f t="shared" si="41"/>
        <v>0.40624999999999994</v>
      </c>
      <c r="J23" s="11">
        <f t="shared" si="42"/>
        <v>0.44791666666666663</v>
      </c>
      <c r="K23" s="11">
        <f t="shared" si="43"/>
        <v>0.48958333333333331</v>
      </c>
      <c r="L23" s="11">
        <f t="shared" si="44"/>
        <v>0.53124999999999989</v>
      </c>
      <c r="M23" s="11">
        <f t="shared" si="45"/>
        <v>0.55208333333333326</v>
      </c>
      <c r="N23" s="11">
        <f t="shared" si="46"/>
        <v>0.57291666666666663</v>
      </c>
      <c r="O23" s="11">
        <f t="shared" si="47"/>
        <v>0.59375</v>
      </c>
      <c r="P23" s="11">
        <f t="shared" si="48"/>
        <v>0.61458333333333337</v>
      </c>
      <c r="Q23" s="11">
        <f t="shared" si="49"/>
        <v>0.63541666666666674</v>
      </c>
      <c r="R23" s="11">
        <f t="shared" si="50"/>
        <v>0.65625000000000011</v>
      </c>
      <c r="S23" s="11">
        <f t="shared" si="51"/>
        <v>0.69791666666666674</v>
      </c>
      <c r="T23" s="11">
        <f t="shared" si="52"/>
        <v>0.73958333333333337</v>
      </c>
      <c r="U23" s="11">
        <f t="shared" si="53"/>
        <v>0.77847222222222212</v>
      </c>
      <c r="V23" s="11">
        <f t="shared" si="54"/>
        <v>0.84374999999999989</v>
      </c>
      <c r="Y23" s="16"/>
      <c r="AA23" s="11">
        <f t="shared" ref="AA23:AB23" si="60">AA22+($B23/1440)</f>
        <v>0.27847222222222223</v>
      </c>
      <c r="AB23" s="11">
        <f t="shared" si="60"/>
        <v>0.77847222222222212</v>
      </c>
      <c r="AC23" s="10"/>
      <c r="AD23" s="11"/>
      <c r="AE23" s="10"/>
      <c r="AF23" s="11"/>
      <c r="AG23" s="10"/>
      <c r="AH23" s="11"/>
    </row>
    <row r="24" spans="1:34" x14ac:dyDescent="0.25">
      <c r="A24" s="9" t="s">
        <v>17</v>
      </c>
      <c r="B24" s="9">
        <v>2</v>
      </c>
      <c r="C24" s="11">
        <f t="shared" si="40"/>
        <v>0.26180555555555551</v>
      </c>
      <c r="D24" s="11">
        <f t="shared" si="40"/>
        <v>0.27986111111111112</v>
      </c>
      <c r="E24" s="11">
        <f t="shared" si="40"/>
        <v>0.3034722222222222</v>
      </c>
      <c r="F24" s="11">
        <f t="shared" si="40"/>
        <v>0.32430555555555551</v>
      </c>
      <c r="G24" s="11">
        <f t="shared" si="40"/>
        <v>0.34513888888888883</v>
      </c>
      <c r="H24" s="11">
        <f t="shared" si="40"/>
        <v>0.36597222222222214</v>
      </c>
      <c r="I24" s="11">
        <f t="shared" si="41"/>
        <v>0.40763888888888883</v>
      </c>
      <c r="J24" s="11">
        <f t="shared" si="42"/>
        <v>0.44930555555555551</v>
      </c>
      <c r="K24" s="11">
        <f t="shared" si="43"/>
        <v>0.4909722222222222</v>
      </c>
      <c r="L24" s="11">
        <f t="shared" si="44"/>
        <v>0.53263888888888877</v>
      </c>
      <c r="M24" s="11">
        <f t="shared" si="45"/>
        <v>0.55347222222222214</v>
      </c>
      <c r="N24" s="11">
        <f t="shared" si="46"/>
        <v>0.57430555555555551</v>
      </c>
      <c r="O24" s="11">
        <f t="shared" si="47"/>
        <v>0.59513888888888888</v>
      </c>
      <c r="P24" s="11">
        <f t="shared" si="48"/>
        <v>0.61597222222222225</v>
      </c>
      <c r="Q24" s="11">
        <f t="shared" si="49"/>
        <v>0.63680555555555562</v>
      </c>
      <c r="R24" s="11">
        <f t="shared" si="50"/>
        <v>0.65763888888888899</v>
      </c>
      <c r="S24" s="11">
        <f t="shared" si="51"/>
        <v>0.69930555555555562</v>
      </c>
      <c r="T24" s="11">
        <f t="shared" si="52"/>
        <v>0.74097222222222225</v>
      </c>
      <c r="U24" s="11">
        <f t="shared" si="53"/>
        <v>0.77986111111111101</v>
      </c>
      <c r="V24" s="11">
        <f t="shared" si="54"/>
        <v>0.84513888888888877</v>
      </c>
      <c r="Y24" s="16"/>
      <c r="AA24" s="11">
        <f t="shared" ref="AA24:AB24" si="61">AA23+($B24/1440)</f>
        <v>0.27986111111111112</v>
      </c>
      <c r="AB24" s="11">
        <f t="shared" si="61"/>
        <v>0.77986111111111101</v>
      </c>
      <c r="AC24" s="10"/>
      <c r="AD24" s="11"/>
      <c r="AE24" s="10"/>
      <c r="AF24" s="11"/>
      <c r="AG24" s="10"/>
      <c r="AH24" s="11"/>
    </row>
    <row r="25" spans="1:34" x14ac:dyDescent="0.25">
      <c r="A25" s="9" t="s">
        <v>151</v>
      </c>
      <c r="B25" s="9">
        <v>2</v>
      </c>
      <c r="C25" s="11">
        <f t="shared" si="40"/>
        <v>0.2631944444444444</v>
      </c>
      <c r="D25" s="11">
        <f t="shared" si="40"/>
        <v>0.28125</v>
      </c>
      <c r="E25" s="11">
        <f t="shared" si="40"/>
        <v>0.30486111111111108</v>
      </c>
      <c r="F25" s="11">
        <f t="shared" si="40"/>
        <v>0.3256944444444444</v>
      </c>
      <c r="G25" s="11">
        <f t="shared" si="40"/>
        <v>0.34652777777777771</v>
      </c>
      <c r="H25" s="11">
        <f t="shared" si="40"/>
        <v>0.36736111111111103</v>
      </c>
      <c r="I25" s="11">
        <f t="shared" si="41"/>
        <v>0.40902777777777771</v>
      </c>
      <c r="J25" s="11">
        <f t="shared" si="42"/>
        <v>0.4506944444444444</v>
      </c>
      <c r="K25" s="11">
        <f t="shared" si="43"/>
        <v>0.49236111111111108</v>
      </c>
      <c r="L25" s="11">
        <f t="shared" si="44"/>
        <v>0.53402777777777766</v>
      </c>
      <c r="M25" s="11">
        <f t="shared" si="45"/>
        <v>0.55486111111111103</v>
      </c>
      <c r="N25" s="11">
        <f t="shared" si="46"/>
        <v>0.5756944444444444</v>
      </c>
      <c r="O25" s="11">
        <f t="shared" si="47"/>
        <v>0.59652777777777777</v>
      </c>
      <c r="P25" s="11">
        <f t="shared" si="48"/>
        <v>0.61736111111111114</v>
      </c>
      <c r="Q25" s="11">
        <f t="shared" si="49"/>
        <v>0.63819444444444451</v>
      </c>
      <c r="R25" s="11">
        <f t="shared" si="50"/>
        <v>0.65902777777777788</v>
      </c>
      <c r="S25" s="11">
        <f t="shared" si="51"/>
        <v>0.70069444444444451</v>
      </c>
      <c r="T25" s="11">
        <f t="shared" si="52"/>
        <v>0.74236111111111114</v>
      </c>
      <c r="U25" s="11">
        <f t="shared" si="53"/>
        <v>0.78124999999999989</v>
      </c>
      <c r="V25" s="11">
        <f t="shared" si="54"/>
        <v>0.84652777777777766</v>
      </c>
      <c r="Y25" s="16"/>
      <c r="AA25" s="11">
        <f t="shared" ref="AA25:AB25" si="62">AA24+($B25/1440)</f>
        <v>0.28125</v>
      </c>
      <c r="AB25" s="11">
        <f t="shared" si="62"/>
        <v>0.78124999999999989</v>
      </c>
      <c r="AC25" s="10"/>
      <c r="AD25" s="11"/>
      <c r="AE25" s="10"/>
      <c r="AF25" s="11"/>
      <c r="AG25" s="10"/>
      <c r="AH25" s="11"/>
    </row>
    <row r="26" spans="1:34" x14ac:dyDescent="0.25">
      <c r="A26" s="9" t="s">
        <v>150</v>
      </c>
      <c r="B26" s="9">
        <v>2</v>
      </c>
      <c r="C26" s="11">
        <f t="shared" si="40"/>
        <v>0.26458333333333328</v>
      </c>
      <c r="D26" s="11">
        <f t="shared" si="40"/>
        <v>0.28263888888888888</v>
      </c>
      <c r="E26" s="11">
        <f t="shared" si="40"/>
        <v>0.30624999999999997</v>
      </c>
      <c r="F26" s="11">
        <f t="shared" si="40"/>
        <v>0.32708333333333328</v>
      </c>
      <c r="G26" s="11">
        <f t="shared" si="40"/>
        <v>0.3479166666666666</v>
      </c>
      <c r="H26" s="11">
        <f t="shared" si="40"/>
        <v>0.36874999999999991</v>
      </c>
      <c r="I26" s="11">
        <f t="shared" si="41"/>
        <v>0.4104166666666666</v>
      </c>
      <c r="J26" s="11">
        <f t="shared" si="42"/>
        <v>0.45208333333333328</v>
      </c>
      <c r="K26" s="11">
        <f t="shared" si="43"/>
        <v>0.49374999999999997</v>
      </c>
      <c r="L26" s="11">
        <f t="shared" si="44"/>
        <v>0.53541666666666654</v>
      </c>
      <c r="M26" s="11">
        <f t="shared" si="45"/>
        <v>0.55624999999999991</v>
      </c>
      <c r="N26" s="11">
        <f t="shared" si="46"/>
        <v>0.57708333333333328</v>
      </c>
      <c r="O26" s="11">
        <f t="shared" si="47"/>
        <v>0.59791666666666665</v>
      </c>
      <c r="P26" s="11">
        <f t="shared" si="48"/>
        <v>0.61875000000000002</v>
      </c>
      <c r="Q26" s="11">
        <f t="shared" si="49"/>
        <v>0.63958333333333339</v>
      </c>
      <c r="R26" s="11">
        <f t="shared" si="50"/>
        <v>0.66041666666666676</v>
      </c>
      <c r="S26" s="11">
        <f t="shared" si="51"/>
        <v>0.70208333333333339</v>
      </c>
      <c r="T26" s="11">
        <f t="shared" si="52"/>
        <v>0.74375000000000002</v>
      </c>
      <c r="U26" s="11">
        <f t="shared" si="53"/>
        <v>0.78263888888888877</v>
      </c>
      <c r="V26" s="11">
        <f t="shared" si="54"/>
        <v>0.84791666666666654</v>
      </c>
      <c r="Y26" s="16"/>
      <c r="AA26" s="11">
        <f t="shared" ref="AA26:AB26" si="63">AA25+($B26/1440)</f>
        <v>0.28263888888888888</v>
      </c>
      <c r="AB26" s="11">
        <f t="shared" si="63"/>
        <v>0.78263888888888877</v>
      </c>
      <c r="AC26" s="10"/>
      <c r="AD26" s="11"/>
      <c r="AE26" s="10"/>
      <c r="AF26" s="11"/>
      <c r="AG26" s="10"/>
      <c r="AH26" s="11"/>
    </row>
    <row r="27" spans="1:34" x14ac:dyDescent="0.25">
      <c r="A27" s="9" t="s">
        <v>149</v>
      </c>
      <c r="B27" s="9">
        <v>3</v>
      </c>
      <c r="C27" s="11">
        <f t="shared" si="40"/>
        <v>0.26666666666666661</v>
      </c>
      <c r="D27" s="11">
        <f t="shared" si="40"/>
        <v>0.28472222222222221</v>
      </c>
      <c r="E27" s="11">
        <f t="shared" si="40"/>
        <v>0.30833333333333329</v>
      </c>
      <c r="F27" s="11">
        <f t="shared" si="40"/>
        <v>0.32916666666666661</v>
      </c>
      <c r="G27" s="11">
        <f t="shared" si="40"/>
        <v>0.34999999999999992</v>
      </c>
      <c r="H27" s="11">
        <f t="shared" si="40"/>
        <v>0.37083333333333324</v>
      </c>
      <c r="I27" s="11">
        <f t="shared" si="41"/>
        <v>0.41249999999999992</v>
      </c>
      <c r="J27" s="11">
        <f t="shared" si="42"/>
        <v>0.45416666666666661</v>
      </c>
      <c r="K27" s="11">
        <f t="shared" si="43"/>
        <v>0.49583333333333329</v>
      </c>
      <c r="L27" s="11">
        <f t="shared" si="44"/>
        <v>0.53749999999999987</v>
      </c>
      <c r="M27" s="11">
        <f t="shared" si="45"/>
        <v>0.55833333333333324</v>
      </c>
      <c r="N27" s="11">
        <f t="shared" si="46"/>
        <v>0.57916666666666661</v>
      </c>
      <c r="O27" s="11">
        <f t="shared" si="47"/>
        <v>0.6</v>
      </c>
      <c r="P27" s="11">
        <f t="shared" si="48"/>
        <v>0.62083333333333335</v>
      </c>
      <c r="Q27" s="11">
        <f t="shared" si="49"/>
        <v>0.64166666666666672</v>
      </c>
      <c r="R27" s="11">
        <f t="shared" si="50"/>
        <v>0.66250000000000009</v>
      </c>
      <c r="S27" s="11">
        <f t="shared" si="51"/>
        <v>0.70416666666666672</v>
      </c>
      <c r="T27" s="11">
        <f t="shared" si="52"/>
        <v>0.74583333333333335</v>
      </c>
      <c r="U27" s="11">
        <f t="shared" si="53"/>
        <v>0.7847222222222221</v>
      </c>
      <c r="V27" s="11">
        <f t="shared" si="54"/>
        <v>0.84999999999999987</v>
      </c>
      <c r="Y27" s="16"/>
      <c r="AA27" s="11">
        <f t="shared" ref="AA27:AB27" si="64">AA26+($B27/1440)</f>
        <v>0.28472222222222221</v>
      </c>
      <c r="AB27" s="11">
        <f t="shared" si="64"/>
        <v>0.7847222222222221</v>
      </c>
      <c r="AC27" s="10"/>
      <c r="AD27" s="11"/>
      <c r="AE27" s="10"/>
      <c r="AF27" s="11"/>
      <c r="AG27" s="10"/>
      <c r="AH27" s="11"/>
    </row>
    <row r="28" spans="1:34" x14ac:dyDescent="0.25">
      <c r="C28" s="16"/>
      <c r="D28" s="10"/>
      <c r="E28" s="10"/>
      <c r="F28" s="11"/>
      <c r="G28" s="10"/>
      <c r="H28" s="11"/>
      <c r="I28" s="11"/>
      <c r="J28" s="10"/>
      <c r="K28" s="11"/>
      <c r="L28" s="10"/>
      <c r="M28" s="11"/>
      <c r="N28" s="10"/>
      <c r="O28" s="10"/>
      <c r="P28" s="10"/>
      <c r="Q28" s="11"/>
      <c r="R28" s="10"/>
      <c r="S28" s="11"/>
      <c r="T28" s="10"/>
      <c r="U28" s="11"/>
      <c r="V28" s="11"/>
      <c r="W28" s="11"/>
      <c r="X28" s="11"/>
      <c r="Y28" s="10"/>
      <c r="AA28" s="10"/>
      <c r="AB28" s="11"/>
      <c r="AC28" s="10"/>
      <c r="AD28" s="11"/>
      <c r="AE28" s="10"/>
      <c r="AF28" s="11"/>
      <c r="AG28" s="10"/>
      <c r="AH28" s="11"/>
    </row>
    <row r="29" spans="1:34" x14ac:dyDescent="0.25"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0"/>
      <c r="AA29" s="10"/>
      <c r="AB29" s="11"/>
      <c r="AC29" s="10"/>
      <c r="AD29" s="11"/>
      <c r="AE29" s="10"/>
      <c r="AF29" s="11"/>
      <c r="AG29" s="10"/>
      <c r="AH29" s="11"/>
    </row>
    <row r="30" spans="1:34" x14ac:dyDescent="0.25"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0"/>
      <c r="AA30" s="10"/>
      <c r="AB30" s="11"/>
      <c r="AC30" s="10"/>
      <c r="AD30" s="11"/>
      <c r="AE30" s="10"/>
      <c r="AF30" s="11"/>
      <c r="AG30" s="10"/>
      <c r="AH30" s="11"/>
    </row>
    <row r="31" spans="1:34" x14ac:dyDescent="0.25">
      <c r="C31" s="16"/>
      <c r="D31" s="10"/>
      <c r="E31" s="10"/>
      <c r="F31" s="11"/>
      <c r="G31" s="10"/>
      <c r="H31" s="11"/>
      <c r="I31" s="11"/>
      <c r="J31" s="10"/>
      <c r="K31" s="11"/>
      <c r="L31" s="10"/>
      <c r="M31" s="11"/>
      <c r="N31" s="10"/>
      <c r="O31" s="10"/>
      <c r="P31" s="10"/>
      <c r="Q31" s="11"/>
      <c r="R31" s="10"/>
      <c r="S31" s="11"/>
      <c r="T31" s="10"/>
      <c r="U31" s="11"/>
      <c r="V31" s="11"/>
      <c r="W31" s="11"/>
      <c r="X31" s="11"/>
      <c r="Y31" s="10"/>
      <c r="AA31" s="10"/>
      <c r="AB31" s="11"/>
      <c r="AC31" s="10"/>
      <c r="AD31" s="11"/>
      <c r="AE31" s="10"/>
      <c r="AF31" s="11"/>
      <c r="AG31" s="10"/>
      <c r="AH31" s="11"/>
    </row>
    <row r="32" spans="1:34" x14ac:dyDescent="0.25">
      <c r="C32" s="16"/>
      <c r="D32" s="10"/>
      <c r="E32" s="10"/>
      <c r="F32" s="11"/>
      <c r="G32" s="10"/>
      <c r="H32" s="11"/>
      <c r="I32" s="11"/>
      <c r="J32" s="10"/>
      <c r="K32" s="11"/>
      <c r="L32" s="10"/>
      <c r="M32" s="11"/>
      <c r="N32" s="10"/>
      <c r="O32" s="10"/>
      <c r="P32" s="10"/>
      <c r="Q32" s="11"/>
      <c r="R32" s="10"/>
      <c r="S32" s="11"/>
      <c r="T32" s="10"/>
      <c r="U32" s="11"/>
      <c r="V32" s="11"/>
      <c r="W32" s="11"/>
      <c r="X32" s="11"/>
      <c r="Y32" s="10"/>
      <c r="AA32" s="10"/>
      <c r="AB32" s="11"/>
      <c r="AC32" s="10"/>
      <c r="AD32" s="11"/>
      <c r="AE32" s="10"/>
      <c r="AF32" s="11"/>
      <c r="AG32" s="10"/>
      <c r="AH32" s="11"/>
    </row>
    <row r="33" spans="1:34" x14ac:dyDescent="0.25">
      <c r="C33" s="10"/>
      <c r="D33" s="10"/>
      <c r="E33" s="10"/>
      <c r="F33" s="11"/>
      <c r="G33" s="10"/>
      <c r="H33" s="11"/>
      <c r="I33" s="11"/>
      <c r="J33" s="10"/>
      <c r="K33" s="11"/>
      <c r="L33" s="10"/>
      <c r="M33" s="11"/>
      <c r="N33" s="10"/>
      <c r="O33" s="10"/>
      <c r="P33" s="10"/>
      <c r="Q33" s="11"/>
      <c r="R33" s="10"/>
      <c r="S33" s="11"/>
      <c r="T33" s="10"/>
      <c r="U33" s="11"/>
      <c r="V33" s="11"/>
      <c r="W33" s="11"/>
      <c r="X33" s="11"/>
      <c r="Y33" s="10"/>
      <c r="AA33" s="8"/>
      <c r="AB33" s="6"/>
      <c r="AC33" s="8"/>
      <c r="AD33" s="6"/>
      <c r="AE33" s="8"/>
      <c r="AF33" s="6"/>
      <c r="AG33" s="8"/>
      <c r="AH33" s="6"/>
    </row>
    <row r="34" spans="1:34" x14ac:dyDescent="0.25">
      <c r="C34" s="10"/>
      <c r="D34" s="10"/>
      <c r="E34" s="10"/>
      <c r="F34" s="11"/>
      <c r="G34" s="10"/>
      <c r="H34" s="11"/>
      <c r="I34" s="11"/>
      <c r="J34" s="10"/>
      <c r="K34" s="11"/>
      <c r="L34" s="10"/>
      <c r="M34" s="11"/>
      <c r="N34" s="10"/>
      <c r="O34" s="10"/>
      <c r="P34" s="10"/>
      <c r="Q34" s="11"/>
      <c r="R34" s="10"/>
      <c r="S34" s="11"/>
      <c r="T34" s="10"/>
      <c r="U34" s="11"/>
      <c r="V34" s="11"/>
      <c r="W34" s="11"/>
      <c r="X34" s="11"/>
      <c r="Y34" s="10"/>
      <c r="AA34" s="8"/>
      <c r="AB34" s="6"/>
      <c r="AC34" s="8"/>
      <c r="AD34" s="6"/>
      <c r="AE34" s="8"/>
      <c r="AF34" s="6"/>
      <c r="AG34" s="8"/>
      <c r="AH34" s="6"/>
    </row>
    <row r="35" spans="1:34" x14ac:dyDescent="0.25">
      <c r="C35" s="10"/>
      <c r="D35" s="10"/>
      <c r="E35" s="10"/>
      <c r="F35" s="11"/>
      <c r="G35" s="10"/>
      <c r="H35" s="11"/>
      <c r="I35" s="11"/>
      <c r="J35" s="10"/>
      <c r="K35" s="11"/>
      <c r="L35" s="10"/>
      <c r="M35" s="11"/>
      <c r="N35" s="10"/>
      <c r="O35" s="10"/>
      <c r="P35" s="10"/>
      <c r="Q35" s="11"/>
      <c r="R35" s="10"/>
      <c r="S35" s="11"/>
      <c r="T35" s="10"/>
      <c r="U35" s="11"/>
      <c r="V35" s="11"/>
      <c r="W35" s="11"/>
      <c r="X35" s="11"/>
      <c r="Y35" s="10"/>
      <c r="AA35" s="8"/>
      <c r="AB35" s="6"/>
      <c r="AC35" s="8"/>
      <c r="AD35" s="6"/>
      <c r="AE35" s="8"/>
      <c r="AF35" s="6"/>
      <c r="AG35" s="8"/>
      <c r="AH35" s="6"/>
    </row>
    <row r="36" spans="1:34" x14ac:dyDescent="0.25">
      <c r="C36" s="10"/>
      <c r="D36" s="10"/>
      <c r="E36" s="10"/>
      <c r="F36" s="11"/>
      <c r="G36" s="10"/>
      <c r="H36" s="11"/>
      <c r="I36" s="11"/>
      <c r="J36" s="10"/>
      <c r="K36" s="11"/>
      <c r="L36" s="10"/>
      <c r="M36" s="11"/>
      <c r="N36" s="10"/>
      <c r="O36" s="10"/>
      <c r="P36" s="10"/>
      <c r="Q36" s="11"/>
      <c r="R36" s="10"/>
      <c r="S36" s="11"/>
      <c r="T36" s="10"/>
      <c r="U36" s="11"/>
      <c r="V36" s="11"/>
      <c r="W36" s="11"/>
      <c r="X36" s="11"/>
      <c r="Y36" s="10"/>
      <c r="AA36" s="8"/>
      <c r="AB36" s="6"/>
      <c r="AC36" s="8"/>
      <c r="AD36" s="6"/>
      <c r="AE36" s="8"/>
      <c r="AF36" s="6"/>
      <c r="AG36" s="8"/>
      <c r="AH36" s="6"/>
    </row>
    <row r="37" spans="1:34" x14ac:dyDescent="0.25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6"/>
      <c r="AB37" s="6"/>
      <c r="AC37" s="6"/>
      <c r="AD37" s="6"/>
      <c r="AE37" s="6"/>
      <c r="AF37" s="6"/>
      <c r="AG37" s="6"/>
      <c r="AH37" s="6"/>
    </row>
    <row r="38" spans="1:34" x14ac:dyDescent="0.25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6"/>
      <c r="AB38" s="6"/>
      <c r="AC38" s="6"/>
      <c r="AD38" s="6"/>
      <c r="AE38" s="6"/>
      <c r="AF38" s="6"/>
      <c r="AG38" s="6"/>
      <c r="AH38" s="6"/>
    </row>
    <row r="39" spans="1:34" x14ac:dyDescent="0.25">
      <c r="A39" s="4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6"/>
      <c r="AB39" s="6"/>
      <c r="AC39" s="6"/>
      <c r="AD39" s="6"/>
      <c r="AE39" s="6"/>
      <c r="AF39" s="6"/>
      <c r="AG39" s="6"/>
      <c r="AH39" s="6"/>
    </row>
    <row r="40" spans="1:34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6"/>
      <c r="AB40" s="6"/>
      <c r="AC40" s="6"/>
      <c r="AD40" s="6"/>
      <c r="AE40" s="6"/>
      <c r="AF40" s="6"/>
      <c r="AG40" s="6"/>
      <c r="AH40" s="6"/>
    </row>
    <row r="41" spans="1:34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6"/>
      <c r="AB41" s="6"/>
      <c r="AC41" s="6"/>
      <c r="AD41" s="6"/>
      <c r="AE41" s="6"/>
      <c r="AF41" s="6"/>
      <c r="AG41" s="6"/>
      <c r="AH41" s="6"/>
    </row>
    <row r="42" spans="1:34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6"/>
      <c r="AB42" s="6"/>
      <c r="AC42" s="6"/>
      <c r="AD42" s="6"/>
      <c r="AE42" s="6"/>
      <c r="AF42" s="6"/>
      <c r="AG42" s="6"/>
      <c r="AH42" s="6"/>
    </row>
    <row r="43" spans="1:34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6"/>
      <c r="AB43" s="6"/>
      <c r="AC43" s="6"/>
      <c r="AD43" s="6"/>
      <c r="AE43" s="6"/>
      <c r="AF43" s="6"/>
      <c r="AG43" s="6"/>
      <c r="AH43" s="6"/>
    </row>
    <row r="44" spans="1:34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6"/>
      <c r="AB44" s="6"/>
      <c r="AC44" s="6"/>
      <c r="AD44" s="6"/>
      <c r="AE44" s="6"/>
      <c r="AF44" s="6"/>
      <c r="AG44" s="6"/>
      <c r="AH44" s="6"/>
    </row>
    <row r="45" spans="1:34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6"/>
      <c r="AB45" s="6"/>
      <c r="AC45" s="6"/>
      <c r="AD45" s="6"/>
      <c r="AE45" s="6"/>
      <c r="AF45" s="6"/>
      <c r="AG45" s="6"/>
      <c r="AH45" s="6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6"/>
      <c r="AB46" s="6"/>
      <c r="AC46" s="6"/>
      <c r="AD46" s="6"/>
      <c r="AE46" s="6"/>
      <c r="AF46" s="6"/>
      <c r="AG46" s="6"/>
      <c r="AH46" s="6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6"/>
      <c r="AB47" s="6"/>
      <c r="AC47" s="6"/>
      <c r="AD47" s="6"/>
      <c r="AE47" s="6"/>
      <c r="AF47" s="6"/>
      <c r="AG47" s="6"/>
      <c r="AH47" s="6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6"/>
      <c r="AB48" s="6"/>
      <c r="AC48" s="6"/>
      <c r="AD48" s="6"/>
      <c r="AE48" s="6"/>
      <c r="AF48" s="6"/>
      <c r="AG48" s="6"/>
      <c r="AH48" s="6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6"/>
      <c r="AB49" s="6"/>
      <c r="AC49" s="6"/>
      <c r="AD49" s="6"/>
      <c r="AE49" s="6"/>
      <c r="AF49" s="6"/>
      <c r="AG49" s="6"/>
      <c r="AH49" s="6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6"/>
      <c r="AB50" s="6"/>
      <c r="AC50" s="6"/>
      <c r="AD50" s="6"/>
      <c r="AE50" s="6"/>
      <c r="AF50" s="6"/>
      <c r="AG50" s="6"/>
      <c r="AH50" s="6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6"/>
      <c r="AB51" s="6"/>
      <c r="AC51" s="6"/>
      <c r="AD51" s="6"/>
      <c r="AE51" s="6"/>
      <c r="AF51" s="6"/>
      <c r="AG51" s="6"/>
      <c r="AH51" s="6"/>
    </row>
    <row r="52" spans="1:34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AA52" s="6"/>
      <c r="AB52" s="6"/>
      <c r="AC52" s="6"/>
      <c r="AD52" s="6"/>
      <c r="AE52" s="6"/>
      <c r="AF52" s="6"/>
      <c r="AG52" s="6"/>
      <c r="AH52" s="6"/>
    </row>
    <row r="53" spans="1:34" x14ac:dyDescent="0.25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AA53" s="6"/>
      <c r="AB53" s="6"/>
      <c r="AC53" s="6"/>
      <c r="AD53" s="6"/>
      <c r="AE53" s="6"/>
      <c r="AF53" s="6"/>
      <c r="AG53" s="6"/>
      <c r="AH53" s="6"/>
    </row>
    <row r="54" spans="1:34" x14ac:dyDescent="0.25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AA54" s="6"/>
      <c r="AB54" s="6"/>
      <c r="AC54" s="6"/>
      <c r="AD54" s="6"/>
      <c r="AE54" s="6"/>
      <c r="AF54" s="6"/>
      <c r="AG54" s="6"/>
      <c r="AH54" s="6"/>
    </row>
    <row r="55" spans="1:34" x14ac:dyDescent="0.25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AA55" s="6"/>
      <c r="AB55" s="6"/>
      <c r="AC55" s="6"/>
      <c r="AD55" s="6"/>
      <c r="AE55" s="6"/>
      <c r="AF55" s="6"/>
      <c r="AG55" s="6"/>
      <c r="AH55" s="6"/>
    </row>
    <row r="56" spans="1:34" x14ac:dyDescent="0.25">
      <c r="A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AA56" s="6"/>
      <c r="AB56" s="6"/>
      <c r="AC56" s="6"/>
      <c r="AD56" s="6"/>
      <c r="AE56" s="6"/>
      <c r="AF56" s="6"/>
      <c r="AG56" s="6"/>
      <c r="AH56" s="6"/>
    </row>
    <row r="57" spans="1:34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AA57" s="6"/>
      <c r="AB57" s="6"/>
      <c r="AC57" s="6"/>
      <c r="AD57" s="6"/>
      <c r="AE57" s="6"/>
      <c r="AF57" s="6"/>
      <c r="AG57" s="6"/>
      <c r="AH57" s="6"/>
    </row>
    <row r="58" spans="1:34" x14ac:dyDescent="0.25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AA58" s="6"/>
      <c r="AB58" s="6"/>
      <c r="AC58" s="6"/>
      <c r="AD58" s="6"/>
      <c r="AE58" s="6"/>
      <c r="AF58" s="6"/>
      <c r="AG58" s="6"/>
      <c r="AH58" s="6"/>
    </row>
    <row r="59" spans="1:34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AA59" s="6"/>
      <c r="AB59" s="6"/>
      <c r="AC59" s="6"/>
      <c r="AD59" s="6"/>
      <c r="AE59" s="6"/>
      <c r="AF59" s="6"/>
      <c r="AG59" s="6"/>
      <c r="AH59" s="6"/>
    </row>
    <row r="60" spans="1:34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AA60" s="6"/>
      <c r="AB60" s="6"/>
      <c r="AC60" s="6"/>
      <c r="AD60" s="6"/>
      <c r="AE60" s="6"/>
      <c r="AF60" s="6"/>
      <c r="AG60" s="6"/>
      <c r="AH60" s="6"/>
    </row>
    <row r="61" spans="1:34" x14ac:dyDescent="0.25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AA61" s="6"/>
      <c r="AB61" s="6"/>
      <c r="AC61" s="6"/>
      <c r="AD61" s="6"/>
      <c r="AE61" s="6"/>
      <c r="AF61" s="6"/>
      <c r="AG61" s="6"/>
      <c r="AH61" s="6"/>
    </row>
    <row r="62" spans="1:34" x14ac:dyDescent="0.25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AA62" s="6"/>
      <c r="AB62" s="6"/>
      <c r="AC62" s="6"/>
      <c r="AD62" s="6"/>
      <c r="AE62" s="6"/>
      <c r="AF62" s="6"/>
      <c r="AG62" s="6"/>
      <c r="AH62" s="6"/>
    </row>
    <row r="63" spans="1:34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AA63" s="6"/>
      <c r="AB63" s="6"/>
      <c r="AC63" s="6"/>
      <c r="AD63" s="6"/>
      <c r="AE63" s="6"/>
      <c r="AF63" s="6"/>
      <c r="AG63" s="6"/>
      <c r="AH63" s="6"/>
    </row>
    <row r="64" spans="1:34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AA64" s="6"/>
      <c r="AB64" s="6"/>
      <c r="AC64" s="6"/>
      <c r="AD64" s="6"/>
      <c r="AE64" s="6"/>
      <c r="AF64" s="6"/>
      <c r="AG64" s="6"/>
      <c r="AH64" s="6"/>
    </row>
    <row r="65" spans="3:34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AA65" s="6"/>
      <c r="AB65" s="6"/>
      <c r="AC65" s="6"/>
      <c r="AD65" s="6"/>
      <c r="AE65" s="6"/>
      <c r="AF65" s="6"/>
      <c r="AG65" s="6"/>
      <c r="AH65" s="6"/>
    </row>
    <row r="66" spans="3:34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AA66" s="6"/>
      <c r="AB66" s="6"/>
      <c r="AC66" s="6"/>
      <c r="AD66" s="6"/>
      <c r="AE66" s="6"/>
      <c r="AF66" s="6"/>
      <c r="AG66" s="6"/>
      <c r="AH66" s="6"/>
    </row>
    <row r="67" spans="3:34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AA67" s="6"/>
      <c r="AB67" s="6"/>
      <c r="AC67" s="6"/>
      <c r="AD67" s="6"/>
      <c r="AE67" s="6"/>
      <c r="AF67" s="6"/>
      <c r="AG67" s="6"/>
      <c r="AH67" s="6"/>
    </row>
    <row r="68" spans="3:34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AA68" s="6"/>
      <c r="AB68" s="6"/>
      <c r="AC68" s="6"/>
      <c r="AD68" s="6"/>
      <c r="AE68" s="6"/>
      <c r="AF68" s="6"/>
      <c r="AG68" s="6"/>
      <c r="AH68" s="6"/>
    </row>
    <row r="69" spans="3:34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AA69" s="6"/>
      <c r="AB69" s="6"/>
      <c r="AC69" s="6"/>
      <c r="AD69" s="6"/>
      <c r="AE69" s="6"/>
      <c r="AF69" s="6"/>
      <c r="AG69" s="6"/>
      <c r="AH69" s="6"/>
    </row>
    <row r="70" spans="3:34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AA70" s="6"/>
      <c r="AB70" s="6"/>
      <c r="AC70" s="6"/>
      <c r="AD70" s="6"/>
      <c r="AE70" s="6"/>
      <c r="AF70" s="6"/>
      <c r="AG70" s="6"/>
      <c r="AH70" s="6"/>
    </row>
    <row r="71" spans="3:34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AA71" s="6"/>
      <c r="AB71" s="6"/>
      <c r="AC71" s="6"/>
      <c r="AD71" s="6"/>
      <c r="AE71" s="6"/>
      <c r="AF71" s="6"/>
      <c r="AG71" s="6"/>
      <c r="AH71" s="6"/>
    </row>
    <row r="72" spans="3:34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AA72" s="6"/>
      <c r="AB72" s="6"/>
      <c r="AC72" s="6"/>
      <c r="AD72" s="6"/>
      <c r="AE72" s="6"/>
      <c r="AF72" s="6"/>
      <c r="AG72" s="6"/>
      <c r="AH72" s="6"/>
    </row>
    <row r="73" spans="3:34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AA73" s="6"/>
      <c r="AB73" s="6"/>
      <c r="AC73" s="6"/>
      <c r="AD73" s="6"/>
      <c r="AE73" s="6"/>
      <c r="AF73" s="6"/>
      <c r="AG73" s="6"/>
      <c r="AH73" s="6"/>
    </row>
  </sheetData>
  <mergeCells count="4">
    <mergeCell ref="C1:Y1"/>
    <mergeCell ref="AA1:AH1"/>
    <mergeCell ref="C15:Y15"/>
    <mergeCell ref="AA15:AH1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28286-362A-49A3-8975-F72B1446D12D}">
  <dimension ref="A1:AI94"/>
  <sheetViews>
    <sheetView workbookViewId="0"/>
  </sheetViews>
  <sheetFormatPr defaultRowHeight="15" x14ac:dyDescent="0.25"/>
  <cols>
    <col min="1" max="1" width="33" style="5" bestFit="1" customWidth="1"/>
    <col min="2" max="2" width="3.5703125" style="5" customWidth="1"/>
    <col min="3" max="3" width="3.5703125" style="18" customWidth="1"/>
    <col min="4" max="6" width="4.5703125" style="5" bestFit="1" customWidth="1"/>
    <col min="7" max="23" width="5.5703125" style="5" bestFit="1" customWidth="1"/>
    <col min="24" max="26" width="5.5703125" style="5" customWidth="1"/>
    <col min="27" max="27" width="2.140625" style="7" customWidth="1"/>
    <col min="28" max="28" width="4.5703125" style="5" bestFit="1" customWidth="1"/>
    <col min="29" max="35" width="5.5703125" style="5" bestFit="1" customWidth="1"/>
    <col min="36" max="16384" width="9.140625" style="5"/>
  </cols>
  <sheetData>
    <row r="1" spans="1:35" ht="26.25" x14ac:dyDescent="0.25">
      <c r="A1" s="2">
        <v>617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18" customFormat="1" x14ac:dyDescent="0.25">
      <c r="A3" s="26" t="s">
        <v>308</v>
      </c>
      <c r="E3" s="11"/>
      <c r="F3" s="26">
        <v>60</v>
      </c>
      <c r="G3" s="26">
        <v>60</v>
      </c>
      <c r="H3" s="26">
        <v>120</v>
      </c>
      <c r="I3" s="26">
        <v>150</v>
      </c>
      <c r="J3" s="26">
        <v>60</v>
      </c>
      <c r="K3" s="26">
        <v>60</v>
      </c>
      <c r="L3" s="26">
        <v>60</v>
      </c>
      <c r="M3" s="26">
        <v>60</v>
      </c>
      <c r="N3" s="26">
        <v>60</v>
      </c>
      <c r="O3" s="26">
        <v>95</v>
      </c>
      <c r="P3" s="26">
        <v>85</v>
      </c>
      <c r="Q3" s="26">
        <v>150</v>
      </c>
      <c r="R3" s="26"/>
      <c r="S3" s="26"/>
      <c r="T3" s="26"/>
      <c r="U3" s="26"/>
      <c r="V3" s="26"/>
      <c r="W3" s="26"/>
      <c r="X3" s="26"/>
      <c r="Y3" s="26"/>
      <c r="Z3" s="26"/>
      <c r="AA3" s="7"/>
      <c r="AB3" s="6" t="s">
        <v>3</v>
      </c>
      <c r="AC3" s="26">
        <v>240</v>
      </c>
      <c r="AD3" s="26">
        <v>240</v>
      </c>
      <c r="AE3" s="26">
        <v>240</v>
      </c>
      <c r="AF3" s="26">
        <v>240</v>
      </c>
      <c r="AG3" s="6"/>
      <c r="AH3" s="6"/>
      <c r="AI3" s="6"/>
    </row>
    <row r="4" spans="1:35" x14ac:dyDescent="0.25">
      <c r="A4" s="9" t="s">
        <v>120</v>
      </c>
      <c r="B4" s="9">
        <v>0</v>
      </c>
      <c r="D4" s="6" t="s">
        <v>3</v>
      </c>
      <c r="E4" s="11">
        <v>0.23055555555555554</v>
      </c>
      <c r="F4" s="6">
        <f>E4+F3/1440</f>
        <v>0.2722222222222222</v>
      </c>
      <c r="G4" s="6">
        <f>F4+G3/1440</f>
        <v>0.31388888888888888</v>
      </c>
      <c r="H4" s="6">
        <f>G4+H3/1440</f>
        <v>0.3972222222222222</v>
      </c>
      <c r="I4" s="6">
        <f>H4+I3/1440</f>
        <v>0.50138888888888888</v>
      </c>
      <c r="J4" s="6">
        <f t="shared" ref="J4:Q4" si="0">I4+J3/1440</f>
        <v>0.54305555555555551</v>
      </c>
      <c r="K4" s="6">
        <f t="shared" si="0"/>
        <v>0.58472222222222214</v>
      </c>
      <c r="L4" s="6">
        <f t="shared" si="0"/>
        <v>0.62638888888888877</v>
      </c>
      <c r="M4" s="6">
        <f t="shared" si="0"/>
        <v>0.6680555555555554</v>
      </c>
      <c r="N4" s="6">
        <f t="shared" si="0"/>
        <v>0.70972222222222203</v>
      </c>
      <c r="O4" s="11">
        <f t="shared" si="0"/>
        <v>0.77569444444444424</v>
      </c>
      <c r="P4" s="6">
        <f t="shared" si="0"/>
        <v>0.83472222222222203</v>
      </c>
      <c r="Q4" s="6">
        <f t="shared" si="0"/>
        <v>0.93888888888888866</v>
      </c>
      <c r="R4" s="11"/>
      <c r="S4" s="11"/>
      <c r="T4" s="11"/>
      <c r="U4" s="11"/>
      <c r="V4" s="11"/>
      <c r="W4" s="11"/>
      <c r="X4" s="11"/>
      <c r="Y4" s="11"/>
      <c r="Z4" s="11"/>
      <c r="AB4" s="6">
        <v>0.2722222222222222</v>
      </c>
      <c r="AC4" s="6">
        <f>AB4+AC3/1440</f>
        <v>0.43888888888888888</v>
      </c>
      <c r="AD4" s="6">
        <f t="shared" ref="AD4:AE4" si="1">AC4+240/1440</f>
        <v>0.60555555555555551</v>
      </c>
      <c r="AE4" s="6">
        <f t="shared" si="1"/>
        <v>0.77222222222222214</v>
      </c>
      <c r="AF4" s="6">
        <v>0.93888888888888899</v>
      </c>
      <c r="AG4" s="6"/>
      <c r="AH4" s="6"/>
      <c r="AI4" s="6"/>
    </row>
    <row r="5" spans="1:35" x14ac:dyDescent="0.25">
      <c r="A5" s="9" t="s">
        <v>230</v>
      </c>
      <c r="B5" s="9">
        <v>2</v>
      </c>
      <c r="D5" s="6" t="s">
        <v>3</v>
      </c>
      <c r="E5" s="6">
        <f t="shared" ref="E5:Q11" si="2">E4+($B5/1440)</f>
        <v>0.23194444444444443</v>
      </c>
      <c r="F5" s="6">
        <f t="shared" si="2"/>
        <v>0.27361111111111108</v>
      </c>
      <c r="G5" s="6">
        <f t="shared" si="2"/>
        <v>0.31527777777777777</v>
      </c>
      <c r="H5" s="6">
        <f t="shared" si="2"/>
        <v>0.39861111111111108</v>
      </c>
      <c r="I5" s="6">
        <f t="shared" si="2"/>
        <v>0.50277777777777777</v>
      </c>
      <c r="J5" s="6">
        <f t="shared" si="2"/>
        <v>0.5444444444444444</v>
      </c>
      <c r="K5" s="6">
        <f t="shared" si="2"/>
        <v>0.58611111111111103</v>
      </c>
      <c r="L5" s="6">
        <f t="shared" si="2"/>
        <v>0.62777777777777766</v>
      </c>
      <c r="M5" s="6">
        <f t="shared" si="2"/>
        <v>0.66944444444444429</v>
      </c>
      <c r="N5" s="6">
        <f t="shared" si="2"/>
        <v>0.71111111111111092</v>
      </c>
      <c r="O5" s="11">
        <f t="shared" si="2"/>
        <v>0.77708333333333313</v>
      </c>
      <c r="P5" s="6">
        <f t="shared" si="2"/>
        <v>0.83611111111111092</v>
      </c>
      <c r="Q5" s="6">
        <f t="shared" si="2"/>
        <v>0.94027777777777755</v>
      </c>
      <c r="R5" s="11"/>
      <c r="S5" s="11"/>
      <c r="T5" s="11"/>
      <c r="U5" s="11"/>
      <c r="V5" s="11"/>
      <c r="W5" s="11"/>
      <c r="X5" s="11"/>
      <c r="Y5" s="11"/>
      <c r="Z5" s="11"/>
      <c r="AB5" s="6">
        <f>AB4+($B5/1440)</f>
        <v>0.27361111111111108</v>
      </c>
      <c r="AC5" s="6">
        <f t="shared" ref="AC5:AF26" si="3">AC4+($B5/1440)</f>
        <v>0.44027777777777777</v>
      </c>
      <c r="AD5" s="6">
        <f t="shared" si="3"/>
        <v>0.6069444444444444</v>
      </c>
      <c r="AE5" s="6">
        <f t="shared" si="3"/>
        <v>0.77361111111111103</v>
      </c>
      <c r="AF5" s="6">
        <f t="shared" si="3"/>
        <v>0.94027777777777788</v>
      </c>
      <c r="AG5" s="6"/>
      <c r="AH5" s="6"/>
      <c r="AI5" s="6"/>
    </row>
    <row r="6" spans="1:35" x14ac:dyDescent="0.25">
      <c r="A6" s="9" t="s">
        <v>231</v>
      </c>
      <c r="B6" s="9">
        <v>5</v>
      </c>
      <c r="D6" s="6" t="s">
        <v>3</v>
      </c>
      <c r="E6" s="6">
        <f t="shared" si="2"/>
        <v>0.23541666666666664</v>
      </c>
      <c r="F6" s="6">
        <f t="shared" si="2"/>
        <v>0.27708333333333329</v>
      </c>
      <c r="G6" s="6">
        <f t="shared" si="2"/>
        <v>0.31874999999999998</v>
      </c>
      <c r="H6" s="6">
        <f t="shared" si="2"/>
        <v>0.40208333333333329</v>
      </c>
      <c r="I6" s="6">
        <f t="shared" si="2"/>
        <v>0.50624999999999998</v>
      </c>
      <c r="J6" s="6">
        <f t="shared" si="2"/>
        <v>0.54791666666666661</v>
      </c>
      <c r="K6" s="6">
        <f t="shared" si="2"/>
        <v>0.58958333333333324</v>
      </c>
      <c r="L6" s="6">
        <f t="shared" si="2"/>
        <v>0.63124999999999987</v>
      </c>
      <c r="M6" s="6">
        <f t="shared" si="2"/>
        <v>0.6729166666666665</v>
      </c>
      <c r="N6" s="6">
        <f t="shared" si="2"/>
        <v>0.71458333333333313</v>
      </c>
      <c r="O6" s="11">
        <f t="shared" si="2"/>
        <v>0.78055555555555534</v>
      </c>
      <c r="P6" s="6">
        <f t="shared" si="2"/>
        <v>0.83958333333333313</v>
      </c>
      <c r="Q6" s="6">
        <f t="shared" si="2"/>
        <v>0.94374999999999976</v>
      </c>
      <c r="R6" s="11"/>
      <c r="S6" s="11"/>
      <c r="T6" s="11"/>
      <c r="U6" s="11"/>
      <c r="V6" s="11"/>
      <c r="W6" s="11"/>
      <c r="X6" s="11"/>
      <c r="Y6" s="11"/>
      <c r="Z6" s="11"/>
      <c r="AB6" s="6">
        <f t="shared" ref="AB6:AB24" si="4">AB5+($B6/1440)</f>
        <v>0.27708333333333329</v>
      </c>
      <c r="AC6" s="6">
        <f t="shared" si="3"/>
        <v>0.44374999999999998</v>
      </c>
      <c r="AD6" s="6">
        <f t="shared" si="3"/>
        <v>0.61041666666666661</v>
      </c>
      <c r="AE6" s="6">
        <f t="shared" si="3"/>
        <v>0.77708333333333324</v>
      </c>
      <c r="AF6" s="6">
        <f t="shared" si="3"/>
        <v>0.94375000000000009</v>
      </c>
      <c r="AG6" s="6"/>
      <c r="AH6" s="6"/>
      <c r="AI6" s="6"/>
    </row>
    <row r="7" spans="1:35" x14ac:dyDescent="0.25">
      <c r="A7" s="9" t="s">
        <v>232</v>
      </c>
      <c r="B7" s="9">
        <v>5</v>
      </c>
      <c r="D7" s="6" t="s">
        <v>3</v>
      </c>
      <c r="E7" s="6">
        <f t="shared" si="2"/>
        <v>0.23888888888888885</v>
      </c>
      <c r="F7" s="6">
        <f t="shared" si="2"/>
        <v>0.2805555555555555</v>
      </c>
      <c r="G7" s="6">
        <f t="shared" si="2"/>
        <v>0.32222222222222219</v>
      </c>
      <c r="H7" s="6">
        <f t="shared" si="2"/>
        <v>0.4055555555555555</v>
      </c>
      <c r="I7" s="6">
        <f t="shared" si="2"/>
        <v>0.50972222222222219</v>
      </c>
      <c r="J7" s="6">
        <f t="shared" si="2"/>
        <v>0.55138888888888882</v>
      </c>
      <c r="K7" s="6">
        <f t="shared" si="2"/>
        <v>0.59305555555555545</v>
      </c>
      <c r="L7" s="6">
        <f t="shared" si="2"/>
        <v>0.63472222222222208</v>
      </c>
      <c r="M7" s="6">
        <f t="shared" si="2"/>
        <v>0.67638888888888871</v>
      </c>
      <c r="N7" s="6">
        <f t="shared" si="2"/>
        <v>0.71805555555555534</v>
      </c>
      <c r="O7" s="11">
        <f t="shared" si="2"/>
        <v>0.78402777777777755</v>
      </c>
      <c r="P7" s="6">
        <f t="shared" si="2"/>
        <v>0.84305555555555534</v>
      </c>
      <c r="Q7" s="6">
        <f t="shared" si="2"/>
        <v>0.94722222222222197</v>
      </c>
      <c r="R7" s="11"/>
      <c r="S7" s="11"/>
      <c r="T7" s="11"/>
      <c r="U7" s="11"/>
      <c r="V7" s="11"/>
      <c r="W7" s="11"/>
      <c r="X7" s="11"/>
      <c r="Y7" s="11"/>
      <c r="Z7" s="11"/>
      <c r="AB7" s="6">
        <f t="shared" si="4"/>
        <v>0.2805555555555555</v>
      </c>
      <c r="AC7" s="6">
        <f t="shared" si="3"/>
        <v>0.44722222222222219</v>
      </c>
      <c r="AD7" s="6">
        <f t="shared" si="3"/>
        <v>0.61388888888888882</v>
      </c>
      <c r="AE7" s="6">
        <f t="shared" si="3"/>
        <v>0.78055555555555545</v>
      </c>
      <c r="AF7" s="6">
        <f t="shared" si="3"/>
        <v>0.9472222222222223</v>
      </c>
      <c r="AG7" s="6"/>
      <c r="AH7" s="6"/>
      <c r="AI7" s="6"/>
    </row>
    <row r="8" spans="1:35" x14ac:dyDescent="0.25">
      <c r="A8" s="9" t="s">
        <v>233</v>
      </c>
      <c r="B8" s="9">
        <v>1</v>
      </c>
      <c r="D8" s="6" t="s">
        <v>3</v>
      </c>
      <c r="E8" s="6">
        <f t="shared" si="2"/>
        <v>0.23958333333333329</v>
      </c>
      <c r="F8" s="6">
        <f t="shared" si="2"/>
        <v>0.28124999999999994</v>
      </c>
      <c r="G8" s="6">
        <f t="shared" si="2"/>
        <v>0.32291666666666663</v>
      </c>
      <c r="H8" s="6">
        <f t="shared" si="2"/>
        <v>0.40624999999999994</v>
      </c>
      <c r="I8" s="6">
        <f t="shared" si="2"/>
        <v>0.51041666666666663</v>
      </c>
      <c r="J8" s="6">
        <f t="shared" si="2"/>
        <v>0.55208333333333326</v>
      </c>
      <c r="K8" s="6">
        <f t="shared" si="2"/>
        <v>0.59374999999999989</v>
      </c>
      <c r="L8" s="6">
        <f t="shared" si="2"/>
        <v>0.63541666666666652</v>
      </c>
      <c r="M8" s="6">
        <f t="shared" si="2"/>
        <v>0.67708333333333315</v>
      </c>
      <c r="N8" s="6">
        <f t="shared" si="2"/>
        <v>0.71874999999999978</v>
      </c>
      <c r="O8" s="11">
        <f t="shared" si="2"/>
        <v>0.78472222222222199</v>
      </c>
      <c r="P8" s="6">
        <f t="shared" si="2"/>
        <v>0.84374999999999978</v>
      </c>
      <c r="Q8" s="6">
        <f t="shared" si="2"/>
        <v>0.94791666666666641</v>
      </c>
      <c r="R8" s="11"/>
      <c r="S8" s="11"/>
      <c r="T8" s="11"/>
      <c r="U8" s="11"/>
      <c r="V8" s="11"/>
      <c r="W8" s="11"/>
      <c r="X8" s="11"/>
      <c r="Y8" s="11"/>
      <c r="Z8" s="11"/>
      <c r="AB8" s="6">
        <f t="shared" si="4"/>
        <v>0.28124999999999994</v>
      </c>
      <c r="AC8" s="6">
        <f t="shared" si="3"/>
        <v>0.44791666666666663</v>
      </c>
      <c r="AD8" s="6">
        <f t="shared" si="3"/>
        <v>0.61458333333333326</v>
      </c>
      <c r="AE8" s="6">
        <f t="shared" si="3"/>
        <v>0.78124999999999989</v>
      </c>
      <c r="AF8" s="6">
        <f t="shared" si="3"/>
        <v>0.94791666666666674</v>
      </c>
      <c r="AG8" s="6"/>
      <c r="AH8" s="6"/>
      <c r="AI8" s="6"/>
    </row>
    <row r="9" spans="1:35" x14ac:dyDescent="0.25">
      <c r="A9" s="9" t="s">
        <v>234</v>
      </c>
      <c r="B9" s="9">
        <v>3</v>
      </c>
      <c r="D9" s="6" t="s">
        <v>3</v>
      </c>
      <c r="E9" s="6">
        <f t="shared" si="2"/>
        <v>0.24166666666666661</v>
      </c>
      <c r="F9" s="6">
        <f t="shared" si="2"/>
        <v>0.28333333333333327</v>
      </c>
      <c r="G9" s="6">
        <f t="shared" si="2"/>
        <v>0.32499999999999996</v>
      </c>
      <c r="H9" s="6">
        <f t="shared" si="2"/>
        <v>0.40833333333333327</v>
      </c>
      <c r="I9" s="6">
        <f t="shared" si="2"/>
        <v>0.51249999999999996</v>
      </c>
      <c r="J9" s="6">
        <f t="shared" si="2"/>
        <v>0.55416666666666659</v>
      </c>
      <c r="K9" s="6">
        <f t="shared" si="2"/>
        <v>0.59583333333333321</v>
      </c>
      <c r="L9" s="6">
        <f t="shared" si="2"/>
        <v>0.63749999999999984</v>
      </c>
      <c r="M9" s="6">
        <f t="shared" si="2"/>
        <v>0.67916666666666647</v>
      </c>
      <c r="N9" s="6">
        <f t="shared" si="2"/>
        <v>0.7208333333333331</v>
      </c>
      <c r="O9" s="11">
        <f t="shared" si="2"/>
        <v>0.78680555555555531</v>
      </c>
      <c r="P9" s="6">
        <f t="shared" si="2"/>
        <v>0.8458333333333331</v>
      </c>
      <c r="Q9" s="6">
        <f t="shared" si="2"/>
        <v>0.94999999999999973</v>
      </c>
      <c r="R9" s="11"/>
      <c r="S9" s="11"/>
      <c r="T9" s="11"/>
      <c r="U9" s="11"/>
      <c r="V9" s="11"/>
      <c r="W9" s="11"/>
      <c r="X9" s="11"/>
      <c r="Y9" s="11"/>
      <c r="Z9" s="11"/>
      <c r="AB9" s="6">
        <f t="shared" si="4"/>
        <v>0.28333333333333327</v>
      </c>
      <c r="AC9" s="6">
        <f t="shared" si="3"/>
        <v>0.44999999999999996</v>
      </c>
      <c r="AD9" s="6">
        <f t="shared" si="3"/>
        <v>0.61666666666666659</v>
      </c>
      <c r="AE9" s="6">
        <f t="shared" si="3"/>
        <v>0.78333333333333321</v>
      </c>
      <c r="AF9" s="6">
        <f t="shared" si="3"/>
        <v>0.95000000000000007</v>
      </c>
      <c r="AG9" s="6"/>
      <c r="AH9" s="6"/>
      <c r="AI9" s="6"/>
    </row>
    <row r="10" spans="1:35" x14ac:dyDescent="0.25">
      <c r="A10" s="9" t="s">
        <v>235</v>
      </c>
      <c r="B10" s="9">
        <v>1</v>
      </c>
      <c r="D10" s="6" t="s">
        <v>3</v>
      </c>
      <c r="E10" s="6">
        <f t="shared" si="2"/>
        <v>0.24236111111111105</v>
      </c>
      <c r="F10" s="6">
        <f t="shared" si="2"/>
        <v>0.28402777777777771</v>
      </c>
      <c r="G10" s="6">
        <f t="shared" si="2"/>
        <v>0.3256944444444444</v>
      </c>
      <c r="H10" s="6">
        <f t="shared" si="2"/>
        <v>0.40902777777777771</v>
      </c>
      <c r="I10" s="6">
        <f t="shared" si="2"/>
        <v>0.5131944444444444</v>
      </c>
      <c r="J10" s="6">
        <f t="shared" si="2"/>
        <v>0.55486111111111103</v>
      </c>
      <c r="K10" s="6">
        <f t="shared" si="2"/>
        <v>0.59652777777777766</v>
      </c>
      <c r="L10" s="6">
        <f t="shared" si="2"/>
        <v>0.63819444444444429</v>
      </c>
      <c r="M10" s="6">
        <f t="shared" si="2"/>
        <v>0.67986111111111092</v>
      </c>
      <c r="N10" s="6">
        <f t="shared" si="2"/>
        <v>0.72152777777777755</v>
      </c>
      <c r="O10" s="11">
        <f t="shared" si="2"/>
        <v>0.78749999999999976</v>
      </c>
      <c r="P10" s="6">
        <f t="shared" si="2"/>
        <v>0.84652777777777755</v>
      </c>
      <c r="Q10" s="6">
        <f t="shared" si="2"/>
        <v>0.95069444444444418</v>
      </c>
      <c r="R10" s="11"/>
      <c r="S10" s="11"/>
      <c r="T10" s="11"/>
      <c r="U10" s="11"/>
      <c r="V10" s="11"/>
      <c r="W10" s="11"/>
      <c r="X10" s="11"/>
      <c r="Y10" s="11"/>
      <c r="Z10" s="11"/>
      <c r="AB10" s="6">
        <f t="shared" si="4"/>
        <v>0.28402777777777771</v>
      </c>
      <c r="AC10" s="6">
        <f t="shared" si="3"/>
        <v>0.4506944444444444</v>
      </c>
      <c r="AD10" s="6">
        <f t="shared" si="3"/>
        <v>0.61736111111111103</v>
      </c>
      <c r="AE10" s="6">
        <f t="shared" si="3"/>
        <v>0.78402777777777766</v>
      </c>
      <c r="AF10" s="6">
        <f t="shared" si="3"/>
        <v>0.95069444444444451</v>
      </c>
      <c r="AG10" s="6"/>
      <c r="AH10" s="6"/>
      <c r="AI10" s="6"/>
    </row>
    <row r="11" spans="1:35" x14ac:dyDescent="0.25">
      <c r="A11" s="9" t="s">
        <v>236</v>
      </c>
      <c r="B11" s="9">
        <v>4</v>
      </c>
      <c r="C11" s="18">
        <v>0</v>
      </c>
      <c r="D11" s="6" t="s">
        <v>3</v>
      </c>
      <c r="E11" s="6">
        <f t="shared" si="2"/>
        <v>0.24513888888888882</v>
      </c>
      <c r="F11" s="6">
        <f t="shared" si="2"/>
        <v>0.28680555555555548</v>
      </c>
      <c r="G11" s="6">
        <f t="shared" si="2"/>
        <v>0.32847222222222217</v>
      </c>
      <c r="H11" s="6">
        <f t="shared" si="2"/>
        <v>0.41180555555555548</v>
      </c>
      <c r="I11" s="6">
        <f t="shared" si="2"/>
        <v>0.51597222222222217</v>
      </c>
      <c r="J11" s="6">
        <f t="shared" si="2"/>
        <v>0.5576388888888888</v>
      </c>
      <c r="K11" s="6">
        <f t="shared" si="2"/>
        <v>0.59930555555555542</v>
      </c>
      <c r="L11" s="6">
        <f t="shared" si="2"/>
        <v>0.64097222222222205</v>
      </c>
      <c r="M11" s="6">
        <f t="shared" si="2"/>
        <v>0.68263888888888868</v>
      </c>
      <c r="N11" s="6">
        <f t="shared" si="2"/>
        <v>0.72430555555555531</v>
      </c>
      <c r="O11" s="11">
        <f t="shared" si="2"/>
        <v>0.79027777777777752</v>
      </c>
      <c r="P11" s="6">
        <f t="shared" si="2"/>
        <v>0.84930555555555531</v>
      </c>
      <c r="Q11" s="6">
        <f t="shared" si="2"/>
        <v>0.95347222222222194</v>
      </c>
      <c r="R11" s="11"/>
      <c r="S11" s="11"/>
      <c r="T11" s="11"/>
      <c r="U11" s="11"/>
      <c r="V11" s="11"/>
      <c r="W11" s="11"/>
      <c r="X11" s="11"/>
      <c r="Y11" s="11"/>
      <c r="Z11" s="11"/>
      <c r="AB11" s="6">
        <f t="shared" si="4"/>
        <v>0.28680555555555548</v>
      </c>
      <c r="AC11" s="6">
        <f t="shared" si="3"/>
        <v>0.45347222222222217</v>
      </c>
      <c r="AD11" s="6">
        <f t="shared" si="3"/>
        <v>0.6201388888888888</v>
      </c>
      <c r="AE11" s="6">
        <f t="shared" si="3"/>
        <v>0.78680555555555542</v>
      </c>
      <c r="AF11" s="6">
        <f t="shared" si="3"/>
        <v>0.95347222222222228</v>
      </c>
      <c r="AG11" s="6"/>
      <c r="AH11" s="6"/>
      <c r="AI11" s="6"/>
    </row>
    <row r="12" spans="1:35" s="18" customFormat="1" x14ac:dyDescent="0.25">
      <c r="A12" s="18" t="s">
        <v>309</v>
      </c>
      <c r="B12" s="18" t="s">
        <v>3</v>
      </c>
      <c r="C12" s="18">
        <v>2</v>
      </c>
      <c r="D12" s="6" t="s">
        <v>3</v>
      </c>
      <c r="E12" s="6" t="s">
        <v>3</v>
      </c>
      <c r="F12" s="6">
        <f t="shared" ref="F12:F18" si="5">F11+($C12/1440)</f>
        <v>0.28819444444444436</v>
      </c>
      <c r="G12" s="6" t="s">
        <v>3</v>
      </c>
      <c r="H12" s="6" t="s">
        <v>3</v>
      </c>
      <c r="I12" s="6" t="s">
        <v>3</v>
      </c>
      <c r="J12" s="6" t="s">
        <v>3</v>
      </c>
      <c r="K12" s="6" t="s">
        <v>3</v>
      </c>
      <c r="L12" s="6" t="s">
        <v>3</v>
      </c>
      <c r="M12" s="6" t="s">
        <v>3</v>
      </c>
      <c r="N12" s="6" t="s">
        <v>3</v>
      </c>
      <c r="O12" s="11">
        <f t="shared" ref="O12:O18" si="6">O11+($C12/1440)</f>
        <v>0.79166666666666641</v>
      </c>
      <c r="P12" s="6" t="s">
        <v>3</v>
      </c>
      <c r="Q12" s="6">
        <f t="shared" ref="Q12:Q18" si="7">Q11+($C12/1440)</f>
        <v>0.95486111111111083</v>
      </c>
      <c r="R12" s="11"/>
      <c r="S12" s="11"/>
      <c r="T12" s="11"/>
      <c r="U12" s="11"/>
      <c r="V12" s="11"/>
      <c r="W12" s="11"/>
      <c r="X12" s="11"/>
      <c r="Y12" s="11"/>
      <c r="Z12" s="11"/>
      <c r="AA12" s="7"/>
      <c r="AB12" s="6">
        <f>AB11+($C12/1440)</f>
        <v>0.28819444444444436</v>
      </c>
      <c r="AC12" s="6" t="s">
        <v>3</v>
      </c>
      <c r="AD12" s="6">
        <f>AD11+($C12/1440)</f>
        <v>0.62152777777777768</v>
      </c>
      <c r="AE12" s="6">
        <f>AE11+($C12/1440)</f>
        <v>0.78819444444444431</v>
      </c>
      <c r="AF12" s="6">
        <f>AF11+($C12/1440)</f>
        <v>0.95486111111111116</v>
      </c>
      <c r="AG12" s="6"/>
      <c r="AH12" s="6"/>
      <c r="AI12" s="6"/>
    </row>
    <row r="13" spans="1:35" s="18" customFormat="1" x14ac:dyDescent="0.25">
      <c r="A13" s="18" t="s">
        <v>310</v>
      </c>
      <c r="B13" s="18" t="s">
        <v>3</v>
      </c>
      <c r="C13" s="18">
        <v>2</v>
      </c>
      <c r="D13" s="6" t="s">
        <v>3</v>
      </c>
      <c r="E13" s="6" t="s">
        <v>3</v>
      </c>
      <c r="F13" s="6">
        <f t="shared" si="5"/>
        <v>0.28958333333333325</v>
      </c>
      <c r="G13" s="6" t="s">
        <v>3</v>
      </c>
      <c r="H13" s="6" t="s">
        <v>3</v>
      </c>
      <c r="I13" s="6" t="s">
        <v>3</v>
      </c>
      <c r="J13" s="6" t="s">
        <v>3</v>
      </c>
      <c r="K13" s="6" t="s">
        <v>3</v>
      </c>
      <c r="L13" s="6" t="s">
        <v>3</v>
      </c>
      <c r="M13" s="6" t="s">
        <v>3</v>
      </c>
      <c r="N13" s="6" t="s">
        <v>3</v>
      </c>
      <c r="O13" s="11">
        <f t="shared" si="6"/>
        <v>0.79305555555555529</v>
      </c>
      <c r="P13" s="6" t="s">
        <v>3</v>
      </c>
      <c r="Q13" s="6">
        <f t="shared" si="7"/>
        <v>0.95624999999999971</v>
      </c>
      <c r="R13" s="11"/>
      <c r="S13" s="11"/>
      <c r="T13" s="11"/>
      <c r="U13" s="11"/>
      <c r="V13" s="11"/>
      <c r="W13" s="11"/>
      <c r="X13" s="11"/>
      <c r="Y13" s="11"/>
      <c r="Z13" s="11"/>
      <c r="AA13" s="7"/>
      <c r="AB13" s="6">
        <f t="shared" ref="AB13:AF18" si="8">AB12+($C13/1440)</f>
        <v>0.28958333333333325</v>
      </c>
      <c r="AC13" s="6" t="s">
        <v>3</v>
      </c>
      <c r="AD13" s="6">
        <f t="shared" si="8"/>
        <v>0.62291666666666656</v>
      </c>
      <c r="AE13" s="6">
        <f t="shared" si="8"/>
        <v>0.78958333333333319</v>
      </c>
      <c r="AF13" s="6">
        <f t="shared" si="8"/>
        <v>0.95625000000000004</v>
      </c>
      <c r="AG13" s="6"/>
      <c r="AH13" s="6"/>
      <c r="AI13" s="6"/>
    </row>
    <row r="14" spans="1:35" s="18" customFormat="1" x14ac:dyDescent="0.25">
      <c r="A14" s="18" t="s">
        <v>311</v>
      </c>
      <c r="B14" s="18" t="s">
        <v>3</v>
      </c>
      <c r="C14" s="18">
        <v>1</v>
      </c>
      <c r="D14" s="6" t="s">
        <v>3</v>
      </c>
      <c r="E14" s="6" t="s">
        <v>3</v>
      </c>
      <c r="F14" s="6">
        <f t="shared" si="5"/>
        <v>0.29027777777777769</v>
      </c>
      <c r="G14" s="6" t="s">
        <v>3</v>
      </c>
      <c r="H14" s="6" t="s">
        <v>3</v>
      </c>
      <c r="I14" s="6" t="s">
        <v>3</v>
      </c>
      <c r="J14" s="6" t="s">
        <v>3</v>
      </c>
      <c r="K14" s="6" t="s">
        <v>3</v>
      </c>
      <c r="L14" s="6" t="s">
        <v>3</v>
      </c>
      <c r="M14" s="6" t="s">
        <v>3</v>
      </c>
      <c r="N14" s="6" t="s">
        <v>3</v>
      </c>
      <c r="O14" s="11">
        <f t="shared" si="6"/>
        <v>0.79374999999999973</v>
      </c>
      <c r="P14" s="6" t="s">
        <v>3</v>
      </c>
      <c r="Q14" s="6">
        <f t="shared" si="7"/>
        <v>0.95694444444444415</v>
      </c>
      <c r="R14" s="11"/>
      <c r="S14" s="11"/>
      <c r="T14" s="11"/>
      <c r="U14" s="11"/>
      <c r="V14" s="11"/>
      <c r="W14" s="11"/>
      <c r="X14" s="11"/>
      <c r="Y14" s="11"/>
      <c r="Z14" s="11"/>
      <c r="AA14" s="7"/>
      <c r="AB14" s="6">
        <f t="shared" si="8"/>
        <v>0.29027777777777769</v>
      </c>
      <c r="AC14" s="6" t="s">
        <v>3</v>
      </c>
      <c r="AD14" s="6">
        <f t="shared" si="8"/>
        <v>0.62361111111111101</v>
      </c>
      <c r="AE14" s="6">
        <f t="shared" si="8"/>
        <v>0.79027777777777763</v>
      </c>
      <c r="AF14" s="6">
        <f t="shared" si="8"/>
        <v>0.95694444444444449</v>
      </c>
      <c r="AG14" s="6"/>
      <c r="AH14" s="6"/>
      <c r="AI14" s="6"/>
    </row>
    <row r="15" spans="1:35" s="18" customFormat="1" x14ac:dyDescent="0.25">
      <c r="A15" s="18" t="s">
        <v>310</v>
      </c>
      <c r="B15" s="18" t="s">
        <v>3</v>
      </c>
      <c r="C15" s="18">
        <v>1</v>
      </c>
      <c r="D15" s="6" t="s">
        <v>3</v>
      </c>
      <c r="E15" s="6" t="s">
        <v>3</v>
      </c>
      <c r="F15" s="6">
        <f t="shared" si="5"/>
        <v>0.29097222222222213</v>
      </c>
      <c r="G15" s="6" t="s">
        <v>3</v>
      </c>
      <c r="H15" s="6" t="s">
        <v>3</v>
      </c>
      <c r="I15" s="6" t="s">
        <v>3</v>
      </c>
      <c r="J15" s="6" t="s">
        <v>3</v>
      </c>
      <c r="K15" s="6" t="s">
        <v>3</v>
      </c>
      <c r="L15" s="6" t="s">
        <v>3</v>
      </c>
      <c r="M15" s="6" t="s">
        <v>3</v>
      </c>
      <c r="N15" s="6" t="s">
        <v>3</v>
      </c>
      <c r="O15" s="11">
        <f t="shared" si="6"/>
        <v>0.79444444444444418</v>
      </c>
      <c r="P15" s="6" t="s">
        <v>3</v>
      </c>
      <c r="Q15" s="6">
        <f t="shared" si="7"/>
        <v>0.9576388888888886</v>
      </c>
      <c r="R15" s="11"/>
      <c r="S15" s="11"/>
      <c r="T15" s="11"/>
      <c r="U15" s="11"/>
      <c r="V15" s="11"/>
      <c r="W15" s="11"/>
      <c r="X15" s="11"/>
      <c r="Y15" s="11"/>
      <c r="Z15" s="11"/>
      <c r="AA15" s="7"/>
      <c r="AB15" s="6">
        <f t="shared" si="8"/>
        <v>0.29097222222222213</v>
      </c>
      <c r="AC15" s="6" t="s">
        <v>3</v>
      </c>
      <c r="AD15" s="6">
        <f t="shared" si="8"/>
        <v>0.62430555555555545</v>
      </c>
      <c r="AE15" s="6">
        <f t="shared" si="8"/>
        <v>0.79097222222222208</v>
      </c>
      <c r="AF15" s="6">
        <f t="shared" si="8"/>
        <v>0.95763888888888893</v>
      </c>
      <c r="AG15" s="6"/>
      <c r="AH15" s="6"/>
      <c r="AI15" s="6"/>
    </row>
    <row r="16" spans="1:35" s="18" customFormat="1" x14ac:dyDescent="0.25">
      <c r="A16" s="18" t="s">
        <v>309</v>
      </c>
      <c r="B16" s="18" t="s">
        <v>3</v>
      </c>
      <c r="C16" s="18">
        <v>2</v>
      </c>
      <c r="D16" s="6" t="s">
        <v>3</v>
      </c>
      <c r="E16" s="6" t="s">
        <v>3</v>
      </c>
      <c r="F16" s="6">
        <f t="shared" si="5"/>
        <v>0.29236111111111102</v>
      </c>
      <c r="G16" s="6" t="s">
        <v>3</v>
      </c>
      <c r="H16" s="6" t="s">
        <v>3</v>
      </c>
      <c r="I16" s="6" t="s">
        <v>3</v>
      </c>
      <c r="J16" s="6" t="s">
        <v>3</v>
      </c>
      <c r="K16" s="6" t="s">
        <v>3</v>
      </c>
      <c r="L16" s="6" t="s">
        <v>3</v>
      </c>
      <c r="M16" s="6" t="s">
        <v>3</v>
      </c>
      <c r="N16" s="6" t="s">
        <v>3</v>
      </c>
      <c r="O16" s="11">
        <f t="shared" si="6"/>
        <v>0.79583333333333306</v>
      </c>
      <c r="P16" s="6" t="s">
        <v>3</v>
      </c>
      <c r="Q16" s="6">
        <f t="shared" si="7"/>
        <v>0.95902777777777748</v>
      </c>
      <c r="R16" s="11"/>
      <c r="S16" s="11"/>
      <c r="T16" s="11"/>
      <c r="U16" s="11"/>
      <c r="V16" s="11"/>
      <c r="W16" s="11"/>
      <c r="X16" s="11"/>
      <c r="Y16" s="11"/>
      <c r="Z16" s="11"/>
      <c r="AA16" s="7"/>
      <c r="AB16" s="6">
        <f t="shared" si="8"/>
        <v>0.29236111111111102</v>
      </c>
      <c r="AC16" s="6" t="s">
        <v>3</v>
      </c>
      <c r="AD16" s="6">
        <f t="shared" si="8"/>
        <v>0.62569444444444433</v>
      </c>
      <c r="AE16" s="6">
        <f t="shared" si="8"/>
        <v>0.79236111111111096</v>
      </c>
      <c r="AF16" s="6">
        <f t="shared" si="8"/>
        <v>0.95902777777777781</v>
      </c>
      <c r="AG16" s="6"/>
      <c r="AH16" s="6"/>
      <c r="AI16" s="6"/>
    </row>
    <row r="17" spans="1:35" s="18" customFormat="1" x14ac:dyDescent="0.25">
      <c r="A17" s="18" t="s">
        <v>236</v>
      </c>
      <c r="B17" s="18" t="s">
        <v>3</v>
      </c>
      <c r="C17" s="18">
        <v>2</v>
      </c>
      <c r="D17" s="6" t="s">
        <v>3</v>
      </c>
      <c r="E17" s="6" t="s">
        <v>3</v>
      </c>
      <c r="F17" s="6">
        <f t="shared" si="5"/>
        <v>0.2937499999999999</v>
      </c>
      <c r="G17" s="6" t="s">
        <v>3</v>
      </c>
      <c r="H17" s="6" t="s">
        <v>3</v>
      </c>
      <c r="I17" s="6" t="s">
        <v>3</v>
      </c>
      <c r="J17" s="6" t="s">
        <v>3</v>
      </c>
      <c r="K17" s="6" t="s">
        <v>3</v>
      </c>
      <c r="L17" s="6" t="s">
        <v>3</v>
      </c>
      <c r="M17" s="6" t="s">
        <v>3</v>
      </c>
      <c r="N17" s="6" t="s">
        <v>3</v>
      </c>
      <c r="O17" s="11">
        <f t="shared" si="6"/>
        <v>0.79722222222222194</v>
      </c>
      <c r="P17" s="6" t="s">
        <v>3</v>
      </c>
      <c r="Q17" s="6">
        <f t="shared" si="7"/>
        <v>0.96041666666666636</v>
      </c>
      <c r="R17" s="11"/>
      <c r="S17" s="11"/>
      <c r="T17" s="11"/>
      <c r="U17" s="11"/>
      <c r="V17" s="11"/>
      <c r="W17" s="11"/>
      <c r="X17" s="11"/>
      <c r="Y17" s="11"/>
      <c r="Z17" s="11"/>
      <c r="AA17" s="7"/>
      <c r="AB17" s="6">
        <f t="shared" si="8"/>
        <v>0.2937499999999999</v>
      </c>
      <c r="AC17" s="6" t="s">
        <v>3</v>
      </c>
      <c r="AD17" s="6">
        <f t="shared" si="8"/>
        <v>0.62708333333333321</v>
      </c>
      <c r="AE17" s="6">
        <f t="shared" si="8"/>
        <v>0.79374999999999984</v>
      </c>
      <c r="AF17" s="6">
        <f t="shared" si="8"/>
        <v>0.9604166666666667</v>
      </c>
      <c r="AG17" s="6"/>
      <c r="AH17" s="6"/>
      <c r="AI17" s="6"/>
    </row>
    <row r="18" spans="1:35" x14ac:dyDescent="0.25">
      <c r="A18" s="9" t="s">
        <v>237</v>
      </c>
      <c r="B18" s="9">
        <v>2</v>
      </c>
      <c r="C18" s="18">
        <v>2</v>
      </c>
      <c r="D18" s="6">
        <v>0.1875</v>
      </c>
      <c r="E18" s="6">
        <f>E11+($B18/1440)</f>
        <v>0.24652777777777771</v>
      </c>
      <c r="F18" s="6">
        <f t="shared" si="5"/>
        <v>0.29513888888888878</v>
      </c>
      <c r="G18" s="6">
        <f t="shared" ref="G18:N18" si="9">G11+($B18/1440)</f>
        <v>0.32986111111111105</v>
      </c>
      <c r="H18" s="6">
        <f t="shared" si="9"/>
        <v>0.41319444444444436</v>
      </c>
      <c r="I18" s="6">
        <f t="shared" si="9"/>
        <v>0.51736111111111105</v>
      </c>
      <c r="J18" s="6">
        <f t="shared" si="9"/>
        <v>0.55902777777777768</v>
      </c>
      <c r="K18" s="6">
        <f t="shared" si="9"/>
        <v>0.60069444444444431</v>
      </c>
      <c r="L18" s="6">
        <f t="shared" si="9"/>
        <v>0.64236111111111094</v>
      </c>
      <c r="M18" s="6">
        <f t="shared" si="9"/>
        <v>0.68402777777777757</v>
      </c>
      <c r="N18" s="6">
        <f t="shared" si="9"/>
        <v>0.7256944444444442</v>
      </c>
      <c r="O18" s="11">
        <f t="shared" si="6"/>
        <v>0.79861111111111083</v>
      </c>
      <c r="P18" s="6">
        <f>P11+($B18/1440)</f>
        <v>0.8506944444444442</v>
      </c>
      <c r="Q18" s="6">
        <f t="shared" si="7"/>
        <v>0.96180555555555525</v>
      </c>
      <c r="R18" s="11"/>
      <c r="S18" s="11"/>
      <c r="T18" s="11"/>
      <c r="U18" s="11"/>
      <c r="V18" s="11"/>
      <c r="W18" s="11"/>
      <c r="X18" s="11"/>
      <c r="Y18" s="11"/>
      <c r="Z18" s="11"/>
      <c r="AB18" s="6">
        <f t="shared" si="8"/>
        <v>0.29513888888888878</v>
      </c>
      <c r="AC18" s="6">
        <f>AC11+($B18/1440)</f>
        <v>0.45486111111111105</v>
      </c>
      <c r="AD18" s="6">
        <f t="shared" si="8"/>
        <v>0.6284722222222221</v>
      </c>
      <c r="AE18" s="6">
        <f t="shared" si="8"/>
        <v>0.79513888888888873</v>
      </c>
      <c r="AF18" s="6">
        <f t="shared" si="8"/>
        <v>0.96180555555555558</v>
      </c>
      <c r="AG18" s="6"/>
      <c r="AH18" s="6"/>
      <c r="AI18" s="6"/>
    </row>
    <row r="19" spans="1:35" x14ac:dyDescent="0.25">
      <c r="A19" s="9" t="s">
        <v>243</v>
      </c>
      <c r="B19" s="5">
        <v>2</v>
      </c>
      <c r="D19" s="6">
        <f t="shared" ref="D19:Q19" si="10">D18+($B19/1440)</f>
        <v>0.18888888888888888</v>
      </c>
      <c r="E19" s="6">
        <f t="shared" si="10"/>
        <v>0.24791666666666659</v>
      </c>
      <c r="F19" s="6">
        <f t="shared" si="10"/>
        <v>0.29652777777777767</v>
      </c>
      <c r="G19" s="6">
        <f t="shared" si="10"/>
        <v>0.33124999999999993</v>
      </c>
      <c r="H19" s="6">
        <f t="shared" si="10"/>
        <v>0.41458333333333325</v>
      </c>
      <c r="I19" s="6">
        <f t="shared" si="10"/>
        <v>0.51874999999999993</v>
      </c>
      <c r="J19" s="6">
        <f t="shared" si="10"/>
        <v>0.56041666666666656</v>
      </c>
      <c r="K19" s="6">
        <f t="shared" si="10"/>
        <v>0.60208333333333319</v>
      </c>
      <c r="L19" s="6">
        <f t="shared" si="10"/>
        <v>0.64374999999999982</v>
      </c>
      <c r="M19" s="6">
        <f t="shared" si="10"/>
        <v>0.68541666666666645</v>
      </c>
      <c r="N19" s="6">
        <f t="shared" si="10"/>
        <v>0.72708333333333308</v>
      </c>
      <c r="O19" s="11">
        <f t="shared" si="10"/>
        <v>0.79999999999999971</v>
      </c>
      <c r="P19" s="6">
        <f t="shared" si="10"/>
        <v>0.85208333333333308</v>
      </c>
      <c r="Q19" s="6">
        <f t="shared" si="10"/>
        <v>0.96319444444444413</v>
      </c>
      <c r="R19" s="11"/>
      <c r="S19" s="11"/>
      <c r="T19" s="11"/>
      <c r="U19" s="11"/>
      <c r="V19" s="11"/>
      <c r="W19" s="11"/>
      <c r="X19" s="11"/>
      <c r="Y19" s="11"/>
      <c r="Z19" s="11"/>
      <c r="AB19" s="6">
        <f t="shared" si="4"/>
        <v>0.29652777777777767</v>
      </c>
      <c r="AC19" s="6">
        <f t="shared" si="3"/>
        <v>0.45624999999999993</v>
      </c>
      <c r="AD19" s="6">
        <f t="shared" si="3"/>
        <v>0.62986111111111098</v>
      </c>
      <c r="AE19" s="6">
        <f t="shared" si="3"/>
        <v>0.79652777777777761</v>
      </c>
      <c r="AF19" s="6">
        <f t="shared" si="3"/>
        <v>0.96319444444444446</v>
      </c>
      <c r="AG19" s="6"/>
      <c r="AH19" s="6"/>
      <c r="AI19" s="6"/>
    </row>
    <row r="20" spans="1:35" x14ac:dyDescent="0.25">
      <c r="A20" s="9" t="s">
        <v>244</v>
      </c>
      <c r="B20" s="5">
        <v>6</v>
      </c>
      <c r="D20" s="6">
        <v>0.19236111111111112</v>
      </c>
      <c r="E20" s="6">
        <f t="shared" ref="E20:Q24" si="11">E19+($B20/1440)</f>
        <v>0.25208333333333327</v>
      </c>
      <c r="F20" s="6">
        <f t="shared" si="11"/>
        <v>0.30069444444444432</v>
      </c>
      <c r="G20" s="6">
        <f t="shared" si="11"/>
        <v>0.33541666666666659</v>
      </c>
      <c r="H20" s="6">
        <f t="shared" si="11"/>
        <v>0.4187499999999999</v>
      </c>
      <c r="I20" s="6">
        <f t="shared" si="11"/>
        <v>0.52291666666666659</v>
      </c>
      <c r="J20" s="6">
        <f t="shared" si="11"/>
        <v>0.56458333333333321</v>
      </c>
      <c r="K20" s="6">
        <f t="shared" si="11"/>
        <v>0.60624999999999984</v>
      </c>
      <c r="L20" s="6">
        <f t="shared" si="11"/>
        <v>0.64791666666666647</v>
      </c>
      <c r="M20" s="6">
        <f t="shared" si="11"/>
        <v>0.6895833333333331</v>
      </c>
      <c r="N20" s="6">
        <f t="shared" si="11"/>
        <v>0.73124999999999973</v>
      </c>
      <c r="O20" s="11">
        <f t="shared" si="11"/>
        <v>0.80416666666666636</v>
      </c>
      <c r="P20" s="6">
        <f t="shared" si="11"/>
        <v>0.85624999999999973</v>
      </c>
      <c r="Q20" s="6">
        <f t="shared" si="11"/>
        <v>0.96736111111111078</v>
      </c>
      <c r="R20" s="11"/>
      <c r="S20" s="11"/>
      <c r="T20" s="11"/>
      <c r="U20" s="11"/>
      <c r="V20" s="11"/>
      <c r="W20" s="11"/>
      <c r="X20" s="11"/>
      <c r="Y20" s="11"/>
      <c r="Z20" s="11"/>
      <c r="AB20" s="6">
        <f t="shared" si="4"/>
        <v>0.30069444444444432</v>
      </c>
      <c r="AC20" s="6">
        <f t="shared" si="3"/>
        <v>0.46041666666666659</v>
      </c>
      <c r="AD20" s="6">
        <f t="shared" si="3"/>
        <v>0.63402777777777763</v>
      </c>
      <c r="AE20" s="6">
        <f t="shared" si="3"/>
        <v>0.80069444444444426</v>
      </c>
      <c r="AF20" s="6">
        <f t="shared" si="3"/>
        <v>0.96736111111111112</v>
      </c>
      <c r="AG20" s="6"/>
      <c r="AH20" s="6"/>
      <c r="AI20" s="6"/>
    </row>
    <row r="21" spans="1:35" x14ac:dyDescent="0.25">
      <c r="A21" s="9" t="s">
        <v>245</v>
      </c>
      <c r="B21" s="5">
        <v>1</v>
      </c>
      <c r="D21" s="6">
        <f>D20+($B21/1440)</f>
        <v>0.19305555555555556</v>
      </c>
      <c r="E21" s="6">
        <f t="shared" si="11"/>
        <v>0.25277777777777771</v>
      </c>
      <c r="F21" s="6">
        <f t="shared" si="11"/>
        <v>0.30138888888888876</v>
      </c>
      <c r="G21" s="6">
        <f t="shared" si="11"/>
        <v>0.33611111111111103</v>
      </c>
      <c r="H21" s="6">
        <f t="shared" si="11"/>
        <v>0.41944444444444434</v>
      </c>
      <c r="I21" s="6">
        <f t="shared" si="11"/>
        <v>0.52361111111111103</v>
      </c>
      <c r="J21" s="6">
        <f t="shared" si="11"/>
        <v>0.56527777777777766</v>
      </c>
      <c r="K21" s="6">
        <f t="shared" si="11"/>
        <v>0.60694444444444429</v>
      </c>
      <c r="L21" s="6">
        <f t="shared" si="11"/>
        <v>0.64861111111111092</v>
      </c>
      <c r="M21" s="6">
        <f t="shared" si="11"/>
        <v>0.69027777777777755</v>
      </c>
      <c r="N21" s="6">
        <f t="shared" si="11"/>
        <v>0.73194444444444418</v>
      </c>
      <c r="O21" s="11">
        <f t="shared" si="11"/>
        <v>0.80486111111111081</v>
      </c>
      <c r="P21" s="6">
        <f t="shared" si="11"/>
        <v>0.85694444444444418</v>
      </c>
      <c r="Q21" s="6">
        <f t="shared" si="11"/>
        <v>0.96805555555555522</v>
      </c>
      <c r="R21" s="11"/>
      <c r="S21" s="11"/>
      <c r="T21" s="11"/>
      <c r="U21" s="11"/>
      <c r="V21" s="11"/>
      <c r="W21" s="11"/>
      <c r="X21" s="11"/>
      <c r="Y21" s="11"/>
      <c r="Z21" s="11"/>
      <c r="AB21" s="6">
        <f t="shared" si="4"/>
        <v>0.30138888888888876</v>
      </c>
      <c r="AC21" s="6">
        <f t="shared" si="3"/>
        <v>0.46111111111111103</v>
      </c>
      <c r="AD21" s="6">
        <f t="shared" si="3"/>
        <v>0.63472222222222208</v>
      </c>
      <c r="AE21" s="6">
        <f t="shared" si="3"/>
        <v>0.80138888888888871</v>
      </c>
      <c r="AF21" s="6">
        <f t="shared" si="3"/>
        <v>0.96805555555555556</v>
      </c>
      <c r="AG21" s="6"/>
      <c r="AH21" s="6"/>
      <c r="AI21" s="6"/>
    </row>
    <row r="22" spans="1:35" x14ac:dyDescent="0.25">
      <c r="A22" s="9" t="s">
        <v>246</v>
      </c>
      <c r="B22" s="5">
        <v>1</v>
      </c>
      <c r="D22" s="6">
        <f>D21+($B22/1440)</f>
        <v>0.19375000000000001</v>
      </c>
      <c r="E22" s="6">
        <f t="shared" si="11"/>
        <v>0.25347222222222215</v>
      </c>
      <c r="F22" s="6">
        <f t="shared" si="11"/>
        <v>0.3020833333333332</v>
      </c>
      <c r="G22" s="6">
        <f t="shared" si="11"/>
        <v>0.33680555555555547</v>
      </c>
      <c r="H22" s="6">
        <f t="shared" si="11"/>
        <v>0.42013888888888878</v>
      </c>
      <c r="I22" s="6">
        <f t="shared" si="11"/>
        <v>0.52430555555555547</v>
      </c>
      <c r="J22" s="6">
        <f t="shared" si="11"/>
        <v>0.5659722222222221</v>
      </c>
      <c r="K22" s="6">
        <f t="shared" si="11"/>
        <v>0.60763888888888873</v>
      </c>
      <c r="L22" s="6">
        <f t="shared" si="11"/>
        <v>0.64930555555555536</v>
      </c>
      <c r="M22" s="6">
        <f t="shared" si="11"/>
        <v>0.69097222222222199</v>
      </c>
      <c r="N22" s="6">
        <f t="shared" si="11"/>
        <v>0.73263888888888862</v>
      </c>
      <c r="O22" s="11">
        <f t="shared" si="11"/>
        <v>0.80555555555555525</v>
      </c>
      <c r="P22" s="6">
        <f t="shared" si="11"/>
        <v>0.85763888888888862</v>
      </c>
      <c r="Q22" s="6">
        <f t="shared" si="11"/>
        <v>0.96874999999999967</v>
      </c>
      <c r="R22" s="11"/>
      <c r="S22" s="11"/>
      <c r="T22" s="11"/>
      <c r="U22" s="11"/>
      <c r="V22" s="11"/>
      <c r="W22" s="11"/>
      <c r="X22" s="11"/>
      <c r="Y22" s="11"/>
      <c r="Z22" s="11"/>
      <c r="AB22" s="6">
        <f t="shared" si="4"/>
        <v>0.3020833333333332</v>
      </c>
      <c r="AC22" s="6">
        <f t="shared" si="3"/>
        <v>0.46180555555555547</v>
      </c>
      <c r="AD22" s="6">
        <f t="shared" si="3"/>
        <v>0.63541666666666652</v>
      </c>
      <c r="AE22" s="6">
        <f t="shared" si="3"/>
        <v>0.80208333333333315</v>
      </c>
      <c r="AF22" s="6">
        <f t="shared" si="3"/>
        <v>0.96875</v>
      </c>
      <c r="AG22" s="6"/>
      <c r="AH22" s="6"/>
      <c r="AI22" s="6"/>
    </row>
    <row r="23" spans="1:35" x14ac:dyDescent="0.25">
      <c r="A23" s="9" t="s">
        <v>247</v>
      </c>
      <c r="B23" s="5">
        <v>1</v>
      </c>
      <c r="D23" s="6">
        <f>D22+($B23/1440)</f>
        <v>0.19444444444444445</v>
      </c>
      <c r="E23" s="6">
        <f t="shared" si="11"/>
        <v>0.2541666666666666</v>
      </c>
      <c r="F23" s="6">
        <f t="shared" si="11"/>
        <v>0.30277777777777765</v>
      </c>
      <c r="G23" s="6">
        <f t="shared" si="11"/>
        <v>0.33749999999999991</v>
      </c>
      <c r="H23" s="6">
        <f t="shared" si="11"/>
        <v>0.42083333333333323</v>
      </c>
      <c r="I23" s="6">
        <f t="shared" si="11"/>
        <v>0.52499999999999991</v>
      </c>
      <c r="J23" s="6">
        <f t="shared" si="11"/>
        <v>0.56666666666666654</v>
      </c>
      <c r="K23" s="6">
        <f t="shared" si="11"/>
        <v>0.60833333333333317</v>
      </c>
      <c r="L23" s="6">
        <f t="shared" si="11"/>
        <v>0.6499999999999998</v>
      </c>
      <c r="M23" s="6">
        <f t="shared" si="11"/>
        <v>0.69166666666666643</v>
      </c>
      <c r="N23" s="6">
        <f t="shared" si="11"/>
        <v>0.73333333333333306</v>
      </c>
      <c r="O23" s="11">
        <f t="shared" si="11"/>
        <v>0.80624999999999969</v>
      </c>
      <c r="P23" s="6">
        <f t="shared" si="11"/>
        <v>0.85833333333333306</v>
      </c>
      <c r="Q23" s="6">
        <f t="shared" si="11"/>
        <v>0.96944444444444411</v>
      </c>
      <c r="R23" s="11"/>
      <c r="S23" s="11"/>
      <c r="T23" s="11"/>
      <c r="U23" s="11"/>
      <c r="V23" s="11"/>
      <c r="W23" s="11"/>
      <c r="X23" s="11"/>
      <c r="Y23" s="11"/>
      <c r="Z23" s="11"/>
      <c r="AB23" s="6">
        <f t="shared" si="4"/>
        <v>0.30277777777777765</v>
      </c>
      <c r="AC23" s="6">
        <f t="shared" si="3"/>
        <v>0.46249999999999991</v>
      </c>
      <c r="AD23" s="6">
        <f t="shared" si="3"/>
        <v>0.63611111111111096</v>
      </c>
      <c r="AE23" s="6">
        <f t="shared" si="3"/>
        <v>0.80277777777777759</v>
      </c>
      <c r="AF23" s="6">
        <f t="shared" si="3"/>
        <v>0.96944444444444444</v>
      </c>
      <c r="AG23" s="6"/>
      <c r="AH23" s="6"/>
      <c r="AI23" s="6"/>
    </row>
    <row r="24" spans="1:35" x14ac:dyDescent="0.25">
      <c r="A24" s="9" t="s">
        <v>248</v>
      </c>
      <c r="B24" s="5">
        <v>2</v>
      </c>
      <c r="D24" s="6">
        <f>D23+($B24/1440)</f>
        <v>0.19583333333333333</v>
      </c>
      <c r="E24" s="6">
        <f t="shared" si="11"/>
        <v>0.25555555555555548</v>
      </c>
      <c r="F24" s="6">
        <f t="shared" si="11"/>
        <v>0.30416666666666653</v>
      </c>
      <c r="G24" s="6">
        <f t="shared" si="11"/>
        <v>0.3388888888888888</v>
      </c>
      <c r="H24" s="6">
        <f t="shared" si="11"/>
        <v>0.42222222222222211</v>
      </c>
      <c r="I24" s="6">
        <f t="shared" si="11"/>
        <v>0.5263888888888888</v>
      </c>
      <c r="J24" s="6">
        <f t="shared" si="11"/>
        <v>0.56805555555555542</v>
      </c>
      <c r="K24" s="6">
        <f t="shared" si="11"/>
        <v>0.60972222222222205</v>
      </c>
      <c r="L24" s="6">
        <f t="shared" si="11"/>
        <v>0.65138888888888868</v>
      </c>
      <c r="M24" s="6">
        <f t="shared" si="11"/>
        <v>0.69305555555555531</v>
      </c>
      <c r="N24" s="6">
        <f t="shared" si="11"/>
        <v>0.73472222222222194</v>
      </c>
      <c r="O24" s="11">
        <f t="shared" si="11"/>
        <v>0.80763888888888857</v>
      </c>
      <c r="P24" s="6">
        <f t="shared" si="11"/>
        <v>0.85972222222222194</v>
      </c>
      <c r="Q24" s="6">
        <f t="shared" si="11"/>
        <v>0.97083333333333299</v>
      </c>
      <c r="R24" s="11"/>
      <c r="S24" s="11"/>
      <c r="T24" s="11"/>
      <c r="U24" s="11"/>
      <c r="V24" s="11"/>
      <c r="W24" s="11"/>
      <c r="X24" s="11"/>
      <c r="Y24" s="11"/>
      <c r="Z24" s="11"/>
      <c r="AB24" s="6">
        <f t="shared" si="4"/>
        <v>0.30416666666666653</v>
      </c>
      <c r="AC24" s="6">
        <f t="shared" si="3"/>
        <v>0.4638888888888888</v>
      </c>
      <c r="AD24" s="6">
        <f t="shared" si="3"/>
        <v>0.63749999999999984</v>
      </c>
      <c r="AE24" s="6">
        <f t="shared" si="3"/>
        <v>0.80416666666666647</v>
      </c>
      <c r="AF24" s="6">
        <f t="shared" si="3"/>
        <v>0.97083333333333333</v>
      </c>
      <c r="AG24" s="6"/>
      <c r="AH24" s="6"/>
      <c r="AI24" s="6"/>
    </row>
    <row r="25" spans="1:35" s="13" customFormat="1" x14ac:dyDescent="0.25">
      <c r="A25" s="16" t="s">
        <v>292</v>
      </c>
      <c r="B25" s="13">
        <v>4</v>
      </c>
      <c r="C25" s="18"/>
      <c r="D25" s="11" t="s">
        <v>3</v>
      </c>
      <c r="E25" s="11" t="s">
        <v>3</v>
      </c>
      <c r="F25" s="11" t="s">
        <v>3</v>
      </c>
      <c r="G25" s="11" t="s">
        <v>3</v>
      </c>
      <c r="H25" s="38">
        <f>H24+($B25/1440)</f>
        <v>0.42499999999999988</v>
      </c>
      <c r="I25" s="11" t="s">
        <v>3</v>
      </c>
      <c r="J25" s="38">
        <f>J24+($B25/1440)</f>
        <v>0.57083333333333319</v>
      </c>
      <c r="K25" s="11" t="s">
        <v>3</v>
      </c>
      <c r="L25" s="11" t="s">
        <v>3</v>
      </c>
      <c r="M25" s="11" t="s">
        <v>3</v>
      </c>
      <c r="N25" s="11" t="s">
        <v>3</v>
      </c>
      <c r="O25" s="11" t="s">
        <v>3</v>
      </c>
      <c r="P25" s="11" t="s">
        <v>3</v>
      </c>
      <c r="Q25" s="11" t="s">
        <v>3</v>
      </c>
      <c r="R25" s="11"/>
      <c r="S25" s="11"/>
      <c r="T25" s="11"/>
      <c r="U25" s="11"/>
      <c r="V25" s="11"/>
      <c r="W25" s="11"/>
      <c r="X25" s="11"/>
      <c r="Y25" s="11"/>
      <c r="Z25" s="11"/>
      <c r="AA25" s="7"/>
      <c r="AB25" s="6" t="s">
        <v>3</v>
      </c>
      <c r="AC25" s="6">
        <f t="shared" si="3"/>
        <v>0.46666666666666656</v>
      </c>
      <c r="AD25" s="6">
        <f t="shared" si="3"/>
        <v>0.64027777777777761</v>
      </c>
      <c r="AE25" s="6" t="s">
        <v>3</v>
      </c>
      <c r="AF25" s="6" t="s">
        <v>3</v>
      </c>
      <c r="AG25" s="6"/>
      <c r="AH25" s="6"/>
      <c r="AI25" s="6"/>
    </row>
    <row r="26" spans="1:35" x14ac:dyDescent="0.25">
      <c r="A26" s="16" t="s">
        <v>249</v>
      </c>
      <c r="B26" s="5">
        <v>11</v>
      </c>
      <c r="D26" s="11" t="s">
        <v>3</v>
      </c>
      <c r="E26" s="11" t="s">
        <v>3</v>
      </c>
      <c r="F26" s="11" t="s">
        <v>3</v>
      </c>
      <c r="G26" s="11" t="s">
        <v>3</v>
      </c>
      <c r="H26" s="38">
        <f>H25+($B26/1440)</f>
        <v>0.43263888888888874</v>
      </c>
      <c r="I26" s="11" t="s">
        <v>3</v>
      </c>
      <c r="J26" s="38">
        <f>J25+($B26/1440)</f>
        <v>0.57847222222222205</v>
      </c>
      <c r="K26" s="11" t="s">
        <v>3</v>
      </c>
      <c r="L26" s="11" t="s">
        <v>3</v>
      </c>
      <c r="M26" s="11" t="s">
        <v>3</v>
      </c>
      <c r="N26" s="11" t="s">
        <v>3</v>
      </c>
      <c r="O26" s="11" t="s">
        <v>3</v>
      </c>
      <c r="P26" s="11" t="s">
        <v>3</v>
      </c>
      <c r="Q26" s="11" t="s">
        <v>3</v>
      </c>
      <c r="R26" s="11"/>
      <c r="S26" s="11"/>
      <c r="T26" s="11"/>
      <c r="U26" s="11"/>
      <c r="V26" s="11"/>
      <c r="W26" s="11"/>
      <c r="X26" s="11"/>
      <c r="Y26" s="11"/>
      <c r="Z26" s="11"/>
      <c r="AB26" s="6" t="s">
        <v>3</v>
      </c>
      <c r="AC26" s="6">
        <f t="shared" si="3"/>
        <v>0.47430555555555542</v>
      </c>
      <c r="AD26" s="6">
        <f t="shared" si="3"/>
        <v>0.64791666666666647</v>
      </c>
      <c r="AE26" s="6" t="s">
        <v>3</v>
      </c>
      <c r="AF26" s="6" t="s">
        <v>3</v>
      </c>
      <c r="AG26" s="6"/>
      <c r="AH26" s="6"/>
      <c r="AI26" s="6"/>
    </row>
    <row r="28" spans="1:35" ht="26.25" x14ac:dyDescent="0.25">
      <c r="A28" s="2">
        <v>617</v>
      </c>
      <c r="D28" s="49" t="s">
        <v>5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B28" s="49" t="s">
        <v>4</v>
      </c>
      <c r="AC28" s="49"/>
      <c r="AD28" s="49"/>
      <c r="AE28" s="49"/>
      <c r="AF28" s="49"/>
      <c r="AG28" s="49"/>
      <c r="AH28" s="49"/>
      <c r="AI28" s="49"/>
    </row>
    <row r="29" spans="1:35" x14ac:dyDescent="0.25">
      <c r="A29" s="3" t="s">
        <v>0</v>
      </c>
      <c r="B29" s="3" t="s">
        <v>2</v>
      </c>
      <c r="C29" s="25"/>
      <c r="D29" s="3">
        <v>2</v>
      </c>
      <c r="E29" s="3">
        <v>4</v>
      </c>
      <c r="F29" s="3">
        <v>6</v>
      </c>
      <c r="G29" s="3">
        <v>8</v>
      </c>
      <c r="H29" s="3">
        <v>10</v>
      </c>
      <c r="I29" s="3">
        <v>12</v>
      </c>
      <c r="J29" s="3">
        <v>14</v>
      </c>
      <c r="K29" s="3">
        <v>16</v>
      </c>
      <c r="L29" s="3">
        <v>18</v>
      </c>
      <c r="M29" s="3">
        <v>20</v>
      </c>
      <c r="N29" s="3">
        <v>22</v>
      </c>
      <c r="O29" s="3">
        <v>24</v>
      </c>
      <c r="P29" s="3">
        <v>26</v>
      </c>
      <c r="Q29" s="3">
        <v>28</v>
      </c>
      <c r="R29" s="3">
        <v>30</v>
      </c>
      <c r="S29" s="3">
        <v>32</v>
      </c>
      <c r="T29" s="3">
        <v>34</v>
      </c>
      <c r="U29" s="3">
        <v>36</v>
      </c>
      <c r="V29" s="3">
        <v>38</v>
      </c>
      <c r="W29" s="3">
        <v>40</v>
      </c>
      <c r="X29" s="3">
        <v>42</v>
      </c>
      <c r="Y29" s="3">
        <v>44</v>
      </c>
      <c r="Z29" s="3">
        <v>46</v>
      </c>
      <c r="AB29" s="3">
        <v>102</v>
      </c>
      <c r="AC29" s="3">
        <v>104</v>
      </c>
      <c r="AD29" s="3">
        <v>106</v>
      </c>
      <c r="AE29" s="3">
        <v>108</v>
      </c>
      <c r="AF29" s="3">
        <v>110</v>
      </c>
      <c r="AG29" s="3">
        <v>112</v>
      </c>
      <c r="AH29" s="3">
        <v>114</v>
      </c>
      <c r="AI29" s="3">
        <v>116</v>
      </c>
    </row>
    <row r="30" spans="1:35" s="18" customFormat="1" x14ac:dyDescent="0.25">
      <c r="A30" s="26" t="s">
        <v>308</v>
      </c>
      <c r="E30" s="11"/>
      <c r="F30" s="26">
        <v>60</v>
      </c>
      <c r="G30" s="26">
        <v>60</v>
      </c>
      <c r="H30" s="26">
        <v>60</v>
      </c>
      <c r="I30" s="26">
        <v>70</v>
      </c>
      <c r="J30" s="26">
        <v>120</v>
      </c>
      <c r="K30" s="26">
        <v>150</v>
      </c>
      <c r="L30" s="26">
        <v>60</v>
      </c>
      <c r="M30" s="26">
        <v>60</v>
      </c>
      <c r="N30" s="26">
        <v>60</v>
      </c>
      <c r="O30" s="26">
        <v>40</v>
      </c>
      <c r="P30" s="32">
        <v>142</v>
      </c>
      <c r="Q30" s="26">
        <v>88</v>
      </c>
      <c r="R30" s="26"/>
      <c r="S30" s="26"/>
      <c r="T30" s="26"/>
      <c r="U30" s="26"/>
      <c r="V30" s="26"/>
      <c r="W30" s="26"/>
      <c r="X30" s="26"/>
      <c r="Y30" s="26"/>
      <c r="Z30" s="26"/>
      <c r="AA30" s="7"/>
      <c r="AB30" s="6" t="s">
        <v>3</v>
      </c>
      <c r="AC30" s="26">
        <v>250</v>
      </c>
      <c r="AD30" s="26">
        <v>240</v>
      </c>
      <c r="AE30" s="26">
        <v>240</v>
      </c>
      <c r="AF30" s="26">
        <v>240</v>
      </c>
      <c r="AG30" s="6"/>
      <c r="AH30" s="6"/>
      <c r="AI30" s="6"/>
    </row>
    <row r="31" spans="1:35" x14ac:dyDescent="0.25">
      <c r="A31" s="16" t="s">
        <v>249</v>
      </c>
      <c r="B31" s="5">
        <v>0</v>
      </c>
      <c r="D31" s="5" t="s">
        <v>3</v>
      </c>
      <c r="E31" s="8" t="s">
        <v>3</v>
      </c>
      <c r="F31" s="8" t="s">
        <v>3</v>
      </c>
      <c r="G31" s="8" t="s">
        <v>3</v>
      </c>
      <c r="H31" s="8" t="s">
        <v>3</v>
      </c>
      <c r="I31" s="8" t="s">
        <v>3</v>
      </c>
      <c r="J31" s="39">
        <v>0.44236111111111115</v>
      </c>
      <c r="K31" s="8" t="s">
        <v>3</v>
      </c>
      <c r="L31" s="39">
        <v>0.58819444444444446</v>
      </c>
      <c r="M31" s="8" t="s">
        <v>3</v>
      </c>
      <c r="N31" s="8" t="s">
        <v>3</v>
      </c>
      <c r="O31" s="8" t="s">
        <v>3</v>
      </c>
      <c r="P31" s="10" t="s">
        <v>3</v>
      </c>
      <c r="Q31" s="8" t="s">
        <v>3</v>
      </c>
      <c r="R31" s="11"/>
      <c r="S31" s="10"/>
      <c r="T31" s="11"/>
      <c r="U31" s="10"/>
      <c r="V31" s="11"/>
      <c r="W31" s="11"/>
      <c r="X31" s="11"/>
      <c r="Y31" s="11"/>
      <c r="Z31" s="10"/>
      <c r="AB31" s="8" t="s">
        <v>3</v>
      </c>
      <c r="AC31" s="8" t="s">
        <v>3</v>
      </c>
      <c r="AD31" s="6">
        <v>0.51874999999999993</v>
      </c>
      <c r="AE31" s="8">
        <v>0.68541666666666667</v>
      </c>
      <c r="AF31" s="6" t="s">
        <v>3</v>
      </c>
      <c r="AG31" s="6"/>
      <c r="AH31" s="8"/>
      <c r="AI31" s="6"/>
    </row>
    <row r="32" spans="1:35" s="13" customFormat="1" x14ac:dyDescent="0.25">
      <c r="A32" s="16" t="s">
        <v>292</v>
      </c>
      <c r="B32" s="13">
        <v>11</v>
      </c>
      <c r="C32" s="18"/>
      <c r="D32" s="13" t="s">
        <v>3</v>
      </c>
      <c r="E32" s="8" t="s">
        <v>3</v>
      </c>
      <c r="F32" s="8" t="s">
        <v>3</v>
      </c>
      <c r="G32" s="8" t="s">
        <v>3</v>
      </c>
      <c r="H32" s="8" t="s">
        <v>3</v>
      </c>
      <c r="I32" s="8" t="s">
        <v>3</v>
      </c>
      <c r="J32" s="38">
        <f>J31+($B32/1440)</f>
        <v>0.45</v>
      </c>
      <c r="K32" s="8" t="s">
        <v>3</v>
      </c>
      <c r="L32" s="38">
        <f t="shared" ref="L32:L39" si="12">L31+($B32/1440)</f>
        <v>0.59583333333333333</v>
      </c>
      <c r="M32" s="8" t="s">
        <v>3</v>
      </c>
      <c r="N32" s="8" t="s">
        <v>3</v>
      </c>
      <c r="O32" s="8" t="s">
        <v>3</v>
      </c>
      <c r="P32" s="10" t="s">
        <v>3</v>
      </c>
      <c r="Q32" s="8" t="s">
        <v>3</v>
      </c>
      <c r="R32" s="11"/>
      <c r="S32" s="10"/>
      <c r="T32" s="11"/>
      <c r="U32" s="10"/>
      <c r="V32" s="11"/>
      <c r="W32" s="11"/>
      <c r="X32" s="11"/>
      <c r="Y32" s="11"/>
      <c r="Z32" s="10"/>
      <c r="AA32" s="7"/>
      <c r="AB32" s="8" t="s">
        <v>3</v>
      </c>
      <c r="AC32" s="8" t="s">
        <v>3</v>
      </c>
      <c r="AD32" s="6">
        <f t="shared" ref="AD32:AD53" si="13">AD31+($B32/1440)</f>
        <v>0.5263888888888888</v>
      </c>
      <c r="AE32" s="6">
        <f t="shared" ref="AE32:AE53" si="14">AE31+($B32/1440)</f>
        <v>0.69305555555555554</v>
      </c>
      <c r="AF32" s="6" t="s">
        <v>3</v>
      </c>
      <c r="AG32" s="6"/>
      <c r="AH32" s="8"/>
      <c r="AI32" s="6"/>
    </row>
    <row r="33" spans="1:35" x14ac:dyDescent="0.25">
      <c r="A33" s="9" t="s">
        <v>248</v>
      </c>
      <c r="B33" s="9">
        <v>4</v>
      </c>
      <c r="D33" s="6">
        <v>0.17847222222222223</v>
      </c>
      <c r="E33" s="10">
        <v>0.19583333333333333</v>
      </c>
      <c r="F33" s="11">
        <f>E33+F30/1440</f>
        <v>0.23749999999999999</v>
      </c>
      <c r="G33" s="11">
        <f t="shared" ref="G33:Q33" si="15">F33+G30/1440</f>
        <v>0.27916666666666667</v>
      </c>
      <c r="H33" s="11">
        <f t="shared" si="15"/>
        <v>0.32083333333333336</v>
      </c>
      <c r="I33" s="11">
        <f t="shared" si="15"/>
        <v>0.36944444444444446</v>
      </c>
      <c r="J33" s="11">
        <f t="shared" si="15"/>
        <v>0.45277777777777778</v>
      </c>
      <c r="K33" s="11">
        <v>0.54999999999999993</v>
      </c>
      <c r="L33" s="11">
        <f t="shared" si="12"/>
        <v>0.59861111111111109</v>
      </c>
      <c r="M33" s="11">
        <f t="shared" si="15"/>
        <v>0.64027777777777772</v>
      </c>
      <c r="N33" s="11">
        <f t="shared" si="15"/>
        <v>0.68194444444444435</v>
      </c>
      <c r="O33" s="11">
        <f t="shared" si="15"/>
        <v>0.70972222222222214</v>
      </c>
      <c r="P33" s="11">
        <f t="shared" si="15"/>
        <v>0.80833333333333324</v>
      </c>
      <c r="Q33" s="11">
        <f t="shared" si="15"/>
        <v>0.86944444444444435</v>
      </c>
      <c r="R33" s="11"/>
      <c r="S33" s="10"/>
      <c r="T33" s="11"/>
      <c r="U33" s="10"/>
      <c r="V33" s="11"/>
      <c r="W33" s="11"/>
      <c r="X33" s="11"/>
      <c r="Y33" s="11"/>
      <c r="Z33" s="10"/>
      <c r="AB33" s="8">
        <v>0.19583333333333333</v>
      </c>
      <c r="AC33" s="6">
        <v>0.36944444444444446</v>
      </c>
      <c r="AD33" s="6">
        <f t="shared" si="13"/>
        <v>0.52916666666666656</v>
      </c>
      <c r="AE33" s="6">
        <f t="shared" si="14"/>
        <v>0.6958333333333333</v>
      </c>
      <c r="AF33" s="6">
        <v>0.86249999999999993</v>
      </c>
      <c r="AG33" s="6"/>
      <c r="AH33" s="8"/>
      <c r="AI33" s="6"/>
    </row>
    <row r="34" spans="1:35" x14ac:dyDescent="0.25">
      <c r="A34" s="9" t="s">
        <v>247</v>
      </c>
      <c r="B34" s="9">
        <v>2</v>
      </c>
      <c r="D34" s="11">
        <f t="shared" ref="D34:K39" si="16">D33+($B34/1440)</f>
        <v>0.17986111111111111</v>
      </c>
      <c r="E34" s="11">
        <f t="shared" si="16"/>
        <v>0.19722222222222222</v>
      </c>
      <c r="F34" s="11">
        <f t="shared" si="16"/>
        <v>0.23888888888888887</v>
      </c>
      <c r="G34" s="11">
        <f t="shared" si="16"/>
        <v>0.28055555555555556</v>
      </c>
      <c r="H34" s="11">
        <f t="shared" si="16"/>
        <v>0.32222222222222224</v>
      </c>
      <c r="I34" s="11">
        <f t="shared" si="16"/>
        <v>0.37083333333333335</v>
      </c>
      <c r="J34" s="11">
        <f t="shared" si="16"/>
        <v>0.45416666666666666</v>
      </c>
      <c r="K34" s="11">
        <f t="shared" si="16"/>
        <v>0.55138888888888882</v>
      </c>
      <c r="L34" s="11">
        <f t="shared" si="12"/>
        <v>0.6</v>
      </c>
      <c r="M34" s="11">
        <f t="shared" ref="M34:Q39" si="17">M33+($B34/1440)</f>
        <v>0.64166666666666661</v>
      </c>
      <c r="N34" s="11">
        <f t="shared" si="17"/>
        <v>0.68333333333333324</v>
      </c>
      <c r="O34" s="11">
        <f t="shared" si="17"/>
        <v>0.71111111111111103</v>
      </c>
      <c r="P34" s="11">
        <f t="shared" si="17"/>
        <v>0.80972222222222212</v>
      </c>
      <c r="Q34" s="6">
        <f t="shared" si="17"/>
        <v>0.87083333333333324</v>
      </c>
      <c r="R34" s="11"/>
      <c r="S34" s="10"/>
      <c r="T34" s="11"/>
      <c r="U34" s="10"/>
      <c r="V34" s="11"/>
      <c r="W34" s="11"/>
      <c r="X34" s="11"/>
      <c r="Y34" s="11"/>
      <c r="Z34" s="10"/>
      <c r="AB34" s="6">
        <f t="shared" ref="AB34:AB53" si="18">AB33+($B34/1440)</f>
        <v>0.19722222222222222</v>
      </c>
      <c r="AC34" s="6">
        <f t="shared" ref="AC34:AC53" si="19">AC33+($B34/1440)</f>
        <v>0.37083333333333335</v>
      </c>
      <c r="AD34" s="6">
        <f t="shared" si="13"/>
        <v>0.53055555555555545</v>
      </c>
      <c r="AE34" s="6">
        <f t="shared" si="14"/>
        <v>0.69722222222222219</v>
      </c>
      <c r="AF34" s="6">
        <f t="shared" ref="AF34:AF53" si="20">AF33+($B34/1440)</f>
        <v>0.86388888888888882</v>
      </c>
      <c r="AG34" s="6"/>
      <c r="AH34" s="8"/>
      <c r="AI34" s="6"/>
    </row>
    <row r="35" spans="1:35" x14ac:dyDescent="0.25">
      <c r="A35" s="9" t="s">
        <v>246</v>
      </c>
      <c r="B35" s="9">
        <v>1</v>
      </c>
      <c r="D35" s="11">
        <f t="shared" si="16"/>
        <v>0.18055555555555555</v>
      </c>
      <c r="E35" s="11">
        <f t="shared" si="16"/>
        <v>0.19791666666666666</v>
      </c>
      <c r="F35" s="11">
        <f t="shared" si="16"/>
        <v>0.23958333333333331</v>
      </c>
      <c r="G35" s="11">
        <f t="shared" si="16"/>
        <v>0.28125</v>
      </c>
      <c r="H35" s="11">
        <f t="shared" si="16"/>
        <v>0.32291666666666669</v>
      </c>
      <c r="I35" s="11">
        <f t="shared" si="16"/>
        <v>0.37152777777777779</v>
      </c>
      <c r="J35" s="11">
        <f t="shared" si="16"/>
        <v>0.4548611111111111</v>
      </c>
      <c r="K35" s="11">
        <f t="shared" si="16"/>
        <v>0.55208333333333326</v>
      </c>
      <c r="L35" s="11">
        <f t="shared" si="12"/>
        <v>0.60069444444444442</v>
      </c>
      <c r="M35" s="11">
        <f t="shared" si="17"/>
        <v>0.64236111111111105</v>
      </c>
      <c r="N35" s="11">
        <f t="shared" si="17"/>
        <v>0.68402777777777768</v>
      </c>
      <c r="O35" s="11">
        <f t="shared" si="17"/>
        <v>0.71180555555555547</v>
      </c>
      <c r="P35" s="11">
        <f t="shared" si="17"/>
        <v>0.81041666666666656</v>
      </c>
      <c r="Q35" s="6">
        <f t="shared" si="17"/>
        <v>0.87152777777777768</v>
      </c>
      <c r="R35" s="11"/>
      <c r="S35" s="10"/>
      <c r="T35" s="11"/>
      <c r="U35" s="10"/>
      <c r="V35" s="11"/>
      <c r="W35" s="11"/>
      <c r="X35" s="11"/>
      <c r="Y35" s="11"/>
      <c r="Z35" s="10"/>
      <c r="AB35" s="6">
        <f t="shared" si="18"/>
        <v>0.19791666666666666</v>
      </c>
      <c r="AC35" s="6">
        <f t="shared" si="19"/>
        <v>0.37152777777777779</v>
      </c>
      <c r="AD35" s="6">
        <f t="shared" si="13"/>
        <v>0.53124999999999989</v>
      </c>
      <c r="AE35" s="6">
        <f t="shared" si="14"/>
        <v>0.69791666666666663</v>
      </c>
      <c r="AF35" s="6">
        <f t="shared" si="20"/>
        <v>0.86458333333333326</v>
      </c>
      <c r="AG35" s="6"/>
      <c r="AH35" s="8"/>
      <c r="AI35" s="6"/>
    </row>
    <row r="36" spans="1:35" x14ac:dyDescent="0.25">
      <c r="A36" s="9" t="s">
        <v>245</v>
      </c>
      <c r="B36" s="9">
        <v>1</v>
      </c>
      <c r="D36" s="11">
        <f t="shared" si="16"/>
        <v>0.18124999999999999</v>
      </c>
      <c r="E36" s="11">
        <f t="shared" si="16"/>
        <v>0.1986111111111111</v>
      </c>
      <c r="F36" s="11">
        <f t="shared" si="16"/>
        <v>0.24027777777777776</v>
      </c>
      <c r="G36" s="11">
        <f t="shared" si="16"/>
        <v>0.28194444444444444</v>
      </c>
      <c r="H36" s="11">
        <f t="shared" si="16"/>
        <v>0.32361111111111113</v>
      </c>
      <c r="I36" s="11">
        <f t="shared" si="16"/>
        <v>0.37222222222222223</v>
      </c>
      <c r="J36" s="11">
        <f t="shared" si="16"/>
        <v>0.45555555555555555</v>
      </c>
      <c r="K36" s="11">
        <f t="shared" si="16"/>
        <v>0.5527777777777777</v>
      </c>
      <c r="L36" s="11">
        <f t="shared" si="12"/>
        <v>0.60138888888888886</v>
      </c>
      <c r="M36" s="11">
        <f t="shared" si="17"/>
        <v>0.64305555555555549</v>
      </c>
      <c r="N36" s="11">
        <f t="shared" si="17"/>
        <v>0.68472222222222212</v>
      </c>
      <c r="O36" s="11">
        <f t="shared" si="17"/>
        <v>0.71249999999999991</v>
      </c>
      <c r="P36" s="11">
        <f t="shared" si="17"/>
        <v>0.81111111111111101</v>
      </c>
      <c r="Q36" s="6">
        <f t="shared" si="17"/>
        <v>0.87222222222222212</v>
      </c>
      <c r="R36" s="11"/>
      <c r="S36" s="10"/>
      <c r="T36" s="11"/>
      <c r="U36" s="10"/>
      <c r="V36" s="11"/>
      <c r="W36" s="11"/>
      <c r="X36" s="11"/>
      <c r="Y36" s="11"/>
      <c r="Z36" s="10"/>
      <c r="AB36" s="6">
        <f t="shared" si="18"/>
        <v>0.1986111111111111</v>
      </c>
      <c r="AC36" s="6">
        <f t="shared" si="19"/>
        <v>0.37222222222222223</v>
      </c>
      <c r="AD36" s="6">
        <f t="shared" si="13"/>
        <v>0.53194444444444433</v>
      </c>
      <c r="AE36" s="6">
        <f t="shared" si="14"/>
        <v>0.69861111111111107</v>
      </c>
      <c r="AF36" s="6">
        <f t="shared" si="20"/>
        <v>0.8652777777777777</v>
      </c>
      <c r="AG36" s="6"/>
      <c r="AH36" s="8"/>
      <c r="AI36" s="6"/>
    </row>
    <row r="37" spans="1:35" x14ac:dyDescent="0.25">
      <c r="A37" s="9" t="s">
        <v>244</v>
      </c>
      <c r="B37" s="9">
        <v>1</v>
      </c>
      <c r="D37" s="11">
        <f t="shared" si="16"/>
        <v>0.18194444444444444</v>
      </c>
      <c r="E37" s="11">
        <f t="shared" si="16"/>
        <v>0.19930555555555554</v>
      </c>
      <c r="F37" s="11">
        <f t="shared" si="16"/>
        <v>0.2409722222222222</v>
      </c>
      <c r="G37" s="11">
        <f t="shared" si="16"/>
        <v>0.28263888888888888</v>
      </c>
      <c r="H37" s="11">
        <f t="shared" si="16"/>
        <v>0.32430555555555557</v>
      </c>
      <c r="I37" s="11">
        <f t="shared" si="16"/>
        <v>0.37291666666666667</v>
      </c>
      <c r="J37" s="11">
        <f t="shared" si="16"/>
        <v>0.45624999999999999</v>
      </c>
      <c r="K37" s="11">
        <f t="shared" si="16"/>
        <v>0.55347222222222214</v>
      </c>
      <c r="L37" s="11">
        <f t="shared" si="12"/>
        <v>0.6020833333333333</v>
      </c>
      <c r="M37" s="11">
        <f t="shared" si="17"/>
        <v>0.64374999999999993</v>
      </c>
      <c r="N37" s="11">
        <f t="shared" si="17"/>
        <v>0.68541666666666656</v>
      </c>
      <c r="O37" s="11">
        <f t="shared" si="17"/>
        <v>0.71319444444444435</v>
      </c>
      <c r="P37" s="11">
        <f t="shared" si="17"/>
        <v>0.81180555555555545</v>
      </c>
      <c r="Q37" s="6">
        <f t="shared" si="17"/>
        <v>0.87291666666666656</v>
      </c>
      <c r="R37" s="11"/>
      <c r="S37" s="10"/>
      <c r="T37" s="11"/>
      <c r="U37" s="10"/>
      <c r="V37" s="11"/>
      <c r="W37" s="11"/>
      <c r="X37" s="11"/>
      <c r="Y37" s="11"/>
      <c r="Z37" s="10"/>
      <c r="AB37" s="6">
        <f t="shared" si="18"/>
        <v>0.19930555555555554</v>
      </c>
      <c r="AC37" s="6">
        <f t="shared" si="19"/>
        <v>0.37291666666666667</v>
      </c>
      <c r="AD37" s="6">
        <f t="shared" si="13"/>
        <v>0.53263888888888877</v>
      </c>
      <c r="AE37" s="6">
        <f t="shared" si="14"/>
        <v>0.69930555555555551</v>
      </c>
      <c r="AF37" s="6">
        <f t="shared" si="20"/>
        <v>0.86597222222222214</v>
      </c>
      <c r="AG37" s="6"/>
      <c r="AH37" s="8"/>
      <c r="AI37" s="6"/>
    </row>
    <row r="38" spans="1:35" x14ac:dyDescent="0.25">
      <c r="A38" s="9" t="s">
        <v>243</v>
      </c>
      <c r="B38" s="9">
        <v>6</v>
      </c>
      <c r="D38" s="11">
        <f t="shared" si="16"/>
        <v>0.18611111111111112</v>
      </c>
      <c r="E38" s="11">
        <f t="shared" si="16"/>
        <v>0.20347222222222222</v>
      </c>
      <c r="F38" s="11">
        <f t="shared" si="16"/>
        <v>0.24513888888888888</v>
      </c>
      <c r="G38" s="11">
        <f t="shared" si="16"/>
        <v>0.28680555555555554</v>
      </c>
      <c r="H38" s="11">
        <f t="shared" si="16"/>
        <v>0.32847222222222222</v>
      </c>
      <c r="I38" s="11">
        <f t="shared" si="16"/>
        <v>0.37708333333333333</v>
      </c>
      <c r="J38" s="11">
        <f t="shared" si="16"/>
        <v>0.46041666666666664</v>
      </c>
      <c r="K38" s="11">
        <f t="shared" si="16"/>
        <v>0.5576388888888888</v>
      </c>
      <c r="L38" s="11">
        <f t="shared" si="12"/>
        <v>0.60624999999999996</v>
      </c>
      <c r="M38" s="11">
        <f t="shared" si="17"/>
        <v>0.64791666666666659</v>
      </c>
      <c r="N38" s="11">
        <f t="shared" si="17"/>
        <v>0.68958333333333321</v>
      </c>
      <c r="O38" s="11">
        <f t="shared" si="17"/>
        <v>0.71736111111111101</v>
      </c>
      <c r="P38" s="11">
        <f t="shared" si="17"/>
        <v>0.8159722222222221</v>
      </c>
      <c r="Q38" s="6">
        <f t="shared" si="17"/>
        <v>0.87708333333333321</v>
      </c>
      <c r="R38" s="11"/>
      <c r="S38" s="10"/>
      <c r="T38" s="11"/>
      <c r="U38" s="10"/>
      <c r="V38" s="11"/>
      <c r="W38" s="11"/>
      <c r="X38" s="11"/>
      <c r="Y38" s="11"/>
      <c r="Z38" s="10"/>
      <c r="AB38" s="6">
        <f t="shared" si="18"/>
        <v>0.20347222222222222</v>
      </c>
      <c r="AC38" s="6">
        <f t="shared" si="19"/>
        <v>0.37708333333333333</v>
      </c>
      <c r="AD38" s="6">
        <f t="shared" si="13"/>
        <v>0.53680555555555542</v>
      </c>
      <c r="AE38" s="6">
        <f t="shared" si="14"/>
        <v>0.70347222222222217</v>
      </c>
      <c r="AF38" s="6">
        <f t="shared" si="20"/>
        <v>0.8701388888888888</v>
      </c>
      <c r="AG38" s="6"/>
      <c r="AH38" s="8"/>
      <c r="AI38" s="6"/>
    </row>
    <row r="39" spans="1:35" x14ac:dyDescent="0.25">
      <c r="A39" s="9" t="s">
        <v>237</v>
      </c>
      <c r="B39" s="9">
        <v>2</v>
      </c>
      <c r="C39" s="18">
        <v>0</v>
      </c>
      <c r="D39" s="11">
        <f t="shared" si="16"/>
        <v>0.1875</v>
      </c>
      <c r="E39" s="11">
        <f t="shared" si="16"/>
        <v>0.2048611111111111</v>
      </c>
      <c r="F39" s="11">
        <f t="shared" si="16"/>
        <v>0.24652777777777776</v>
      </c>
      <c r="G39" s="11">
        <f t="shared" si="16"/>
        <v>0.28819444444444442</v>
      </c>
      <c r="H39" s="11">
        <f t="shared" si="16"/>
        <v>0.3298611111111111</v>
      </c>
      <c r="I39" s="11">
        <f t="shared" si="16"/>
        <v>0.37847222222222221</v>
      </c>
      <c r="J39" s="11">
        <f t="shared" si="16"/>
        <v>0.46180555555555552</v>
      </c>
      <c r="K39" s="11">
        <f t="shared" si="16"/>
        <v>0.55902777777777768</v>
      </c>
      <c r="L39" s="11">
        <f t="shared" si="12"/>
        <v>0.60763888888888884</v>
      </c>
      <c r="M39" s="11">
        <f t="shared" si="17"/>
        <v>0.64930555555555547</v>
      </c>
      <c r="N39" s="11">
        <f t="shared" si="17"/>
        <v>0.6909722222222221</v>
      </c>
      <c r="O39" s="11">
        <f t="shared" si="17"/>
        <v>0.71874999999999989</v>
      </c>
      <c r="P39" s="11">
        <f t="shared" si="17"/>
        <v>0.81736111111111098</v>
      </c>
      <c r="Q39" s="6">
        <f t="shared" si="17"/>
        <v>0.8784722222222221</v>
      </c>
      <c r="R39" s="11"/>
      <c r="S39" s="10"/>
      <c r="T39" s="11"/>
      <c r="U39" s="10"/>
      <c r="V39" s="11"/>
      <c r="W39" s="11"/>
      <c r="X39" s="11"/>
      <c r="Y39" s="11"/>
      <c r="Z39" s="10"/>
      <c r="AB39" s="6">
        <f t="shared" si="18"/>
        <v>0.2048611111111111</v>
      </c>
      <c r="AC39" s="6">
        <f t="shared" si="19"/>
        <v>0.37847222222222221</v>
      </c>
      <c r="AD39" s="6">
        <f t="shared" si="13"/>
        <v>0.53819444444444431</v>
      </c>
      <c r="AE39" s="6">
        <f t="shared" si="14"/>
        <v>0.70486111111111105</v>
      </c>
      <c r="AF39" s="6">
        <f t="shared" si="20"/>
        <v>0.87152777777777768</v>
      </c>
      <c r="AG39" s="6"/>
      <c r="AH39" s="8"/>
      <c r="AI39" s="6"/>
    </row>
    <row r="40" spans="1:35" s="18" customFormat="1" x14ac:dyDescent="0.25">
      <c r="A40" s="18" t="s">
        <v>236</v>
      </c>
      <c r="B40" s="18" t="s">
        <v>3</v>
      </c>
      <c r="C40" s="18">
        <v>2</v>
      </c>
      <c r="D40" s="11" t="s">
        <v>3</v>
      </c>
      <c r="E40" s="11" t="s">
        <v>3</v>
      </c>
      <c r="F40" s="11" t="s">
        <v>3</v>
      </c>
      <c r="G40" s="11" t="s">
        <v>3</v>
      </c>
      <c r="H40" s="11" t="s">
        <v>3</v>
      </c>
      <c r="I40" s="11" t="s">
        <v>3</v>
      </c>
      <c r="J40" s="11" t="s">
        <v>3</v>
      </c>
      <c r="K40" s="11">
        <f t="shared" ref="K40:K46" si="21">K39+($C40/1440)</f>
        <v>0.56041666666666656</v>
      </c>
      <c r="L40" s="11" t="s">
        <v>3</v>
      </c>
      <c r="M40" s="11" t="s">
        <v>3</v>
      </c>
      <c r="N40" s="11" t="s">
        <v>3</v>
      </c>
      <c r="O40" s="11">
        <f t="shared" ref="O40:O46" si="22">O39+($C40/1440)</f>
        <v>0.72013888888888877</v>
      </c>
      <c r="P40" s="11" t="s">
        <v>3</v>
      </c>
      <c r="Q40" s="6" t="s">
        <v>3</v>
      </c>
      <c r="R40" s="11"/>
      <c r="S40" s="10"/>
      <c r="T40" s="11"/>
      <c r="U40" s="10"/>
      <c r="V40" s="11"/>
      <c r="W40" s="11"/>
      <c r="X40" s="11"/>
      <c r="Y40" s="11"/>
      <c r="Z40" s="10"/>
      <c r="AA40" s="7"/>
      <c r="AB40" s="6">
        <f>AB39+($C40/1440)</f>
        <v>0.20624999999999999</v>
      </c>
      <c r="AC40" s="6" t="s">
        <v>3</v>
      </c>
      <c r="AD40" s="6">
        <f>AD39+($C40/1440)</f>
        <v>0.53958333333333319</v>
      </c>
      <c r="AE40" s="6">
        <f>AE39+($C40/1440)</f>
        <v>0.70624999999999993</v>
      </c>
      <c r="AF40" s="6">
        <f>AF39+($C40/1440)</f>
        <v>0.87291666666666656</v>
      </c>
      <c r="AG40" s="6"/>
      <c r="AH40" s="8"/>
      <c r="AI40" s="6"/>
    </row>
    <row r="41" spans="1:35" s="18" customFormat="1" x14ac:dyDescent="0.25">
      <c r="A41" s="18" t="s">
        <v>309</v>
      </c>
      <c r="B41" s="18" t="s">
        <v>3</v>
      </c>
      <c r="C41" s="18">
        <v>2</v>
      </c>
      <c r="D41" s="11" t="s">
        <v>3</v>
      </c>
      <c r="E41" s="11" t="s">
        <v>3</v>
      </c>
      <c r="F41" s="11" t="s">
        <v>3</v>
      </c>
      <c r="G41" s="11" t="s">
        <v>3</v>
      </c>
      <c r="H41" s="11" t="s">
        <v>3</v>
      </c>
      <c r="I41" s="11" t="s">
        <v>3</v>
      </c>
      <c r="J41" s="11" t="s">
        <v>3</v>
      </c>
      <c r="K41" s="11">
        <f t="shared" si="21"/>
        <v>0.56180555555555545</v>
      </c>
      <c r="L41" s="11" t="s">
        <v>3</v>
      </c>
      <c r="M41" s="11" t="s">
        <v>3</v>
      </c>
      <c r="N41" s="11" t="s">
        <v>3</v>
      </c>
      <c r="O41" s="11">
        <f t="shared" si="22"/>
        <v>0.72152777777777766</v>
      </c>
      <c r="P41" s="11" t="s">
        <v>3</v>
      </c>
      <c r="Q41" s="6" t="s">
        <v>3</v>
      </c>
      <c r="R41" s="11"/>
      <c r="S41" s="10"/>
      <c r="T41" s="11"/>
      <c r="U41" s="10"/>
      <c r="V41" s="11"/>
      <c r="W41" s="11"/>
      <c r="X41" s="11"/>
      <c r="Y41" s="11"/>
      <c r="Z41" s="10"/>
      <c r="AA41" s="7"/>
      <c r="AB41" s="6">
        <f t="shared" ref="AB41:AF46" si="23">AB40+($C41/1440)</f>
        <v>0.20763888888888887</v>
      </c>
      <c r="AC41" s="6" t="s">
        <v>3</v>
      </c>
      <c r="AD41" s="6">
        <f t="shared" si="23"/>
        <v>0.54097222222222208</v>
      </c>
      <c r="AE41" s="6">
        <f t="shared" si="23"/>
        <v>0.70763888888888882</v>
      </c>
      <c r="AF41" s="6">
        <f t="shared" si="23"/>
        <v>0.87430555555555545</v>
      </c>
      <c r="AG41" s="6"/>
      <c r="AH41" s="8"/>
      <c r="AI41" s="6"/>
    </row>
    <row r="42" spans="1:35" s="18" customFormat="1" x14ac:dyDescent="0.25">
      <c r="A42" s="18" t="s">
        <v>310</v>
      </c>
      <c r="B42" s="18" t="s">
        <v>3</v>
      </c>
      <c r="C42" s="18">
        <v>1</v>
      </c>
      <c r="D42" s="11" t="s">
        <v>3</v>
      </c>
      <c r="E42" s="11" t="s">
        <v>3</v>
      </c>
      <c r="F42" s="11" t="s">
        <v>3</v>
      </c>
      <c r="G42" s="11" t="s">
        <v>3</v>
      </c>
      <c r="H42" s="11" t="s">
        <v>3</v>
      </c>
      <c r="I42" s="11" t="s">
        <v>3</v>
      </c>
      <c r="J42" s="11" t="s">
        <v>3</v>
      </c>
      <c r="K42" s="11">
        <f t="shared" si="21"/>
        <v>0.56249999999999989</v>
      </c>
      <c r="L42" s="11" t="s">
        <v>3</v>
      </c>
      <c r="M42" s="11" t="s">
        <v>3</v>
      </c>
      <c r="N42" s="11" t="s">
        <v>3</v>
      </c>
      <c r="O42" s="11">
        <f t="shared" si="22"/>
        <v>0.7222222222222221</v>
      </c>
      <c r="P42" s="11" t="s">
        <v>3</v>
      </c>
      <c r="Q42" s="6" t="s">
        <v>3</v>
      </c>
      <c r="R42" s="11"/>
      <c r="S42" s="10"/>
      <c r="T42" s="11"/>
      <c r="U42" s="10"/>
      <c r="V42" s="11"/>
      <c r="W42" s="11"/>
      <c r="X42" s="11"/>
      <c r="Y42" s="11"/>
      <c r="Z42" s="10"/>
      <c r="AA42" s="7"/>
      <c r="AB42" s="6">
        <f t="shared" si="23"/>
        <v>0.20833333333333331</v>
      </c>
      <c r="AC42" s="6" t="s">
        <v>3</v>
      </c>
      <c r="AD42" s="6">
        <f t="shared" si="23"/>
        <v>0.54166666666666652</v>
      </c>
      <c r="AE42" s="6">
        <f t="shared" si="23"/>
        <v>0.70833333333333326</v>
      </c>
      <c r="AF42" s="6">
        <f t="shared" si="23"/>
        <v>0.87499999999999989</v>
      </c>
      <c r="AG42" s="6"/>
      <c r="AH42" s="8"/>
      <c r="AI42" s="6"/>
    </row>
    <row r="43" spans="1:35" s="18" customFormat="1" x14ac:dyDescent="0.25">
      <c r="A43" s="18" t="s">
        <v>311</v>
      </c>
      <c r="B43" s="18" t="s">
        <v>3</v>
      </c>
      <c r="C43" s="18">
        <v>1</v>
      </c>
      <c r="D43" s="11" t="s">
        <v>3</v>
      </c>
      <c r="E43" s="11" t="s">
        <v>3</v>
      </c>
      <c r="F43" s="11" t="s">
        <v>3</v>
      </c>
      <c r="G43" s="11" t="s">
        <v>3</v>
      </c>
      <c r="H43" s="11" t="s">
        <v>3</v>
      </c>
      <c r="I43" s="11" t="s">
        <v>3</v>
      </c>
      <c r="J43" s="11" t="s">
        <v>3</v>
      </c>
      <c r="K43" s="11">
        <f t="shared" si="21"/>
        <v>0.56319444444444433</v>
      </c>
      <c r="L43" s="11" t="s">
        <v>3</v>
      </c>
      <c r="M43" s="11" t="s">
        <v>3</v>
      </c>
      <c r="N43" s="11" t="s">
        <v>3</v>
      </c>
      <c r="O43" s="11">
        <f t="shared" si="22"/>
        <v>0.72291666666666654</v>
      </c>
      <c r="P43" s="11" t="s">
        <v>3</v>
      </c>
      <c r="Q43" s="6" t="s">
        <v>3</v>
      </c>
      <c r="R43" s="11"/>
      <c r="S43" s="10"/>
      <c r="T43" s="11"/>
      <c r="U43" s="10"/>
      <c r="V43" s="11"/>
      <c r="W43" s="11"/>
      <c r="X43" s="11"/>
      <c r="Y43" s="11"/>
      <c r="Z43" s="10"/>
      <c r="AA43" s="7"/>
      <c r="AB43" s="6">
        <f t="shared" si="23"/>
        <v>0.20902777777777776</v>
      </c>
      <c r="AC43" s="6" t="s">
        <v>3</v>
      </c>
      <c r="AD43" s="6">
        <f t="shared" si="23"/>
        <v>0.54236111111111096</v>
      </c>
      <c r="AE43" s="6">
        <f t="shared" si="23"/>
        <v>0.7090277777777777</v>
      </c>
      <c r="AF43" s="6">
        <f t="shared" si="23"/>
        <v>0.87569444444444433</v>
      </c>
      <c r="AG43" s="6"/>
      <c r="AH43" s="8"/>
      <c r="AI43" s="6"/>
    </row>
    <row r="44" spans="1:35" s="18" customFormat="1" x14ac:dyDescent="0.25">
      <c r="A44" s="18" t="s">
        <v>310</v>
      </c>
      <c r="B44" s="18" t="s">
        <v>3</v>
      </c>
      <c r="C44" s="18">
        <v>2</v>
      </c>
      <c r="D44" s="11" t="s">
        <v>3</v>
      </c>
      <c r="E44" s="11" t="s">
        <v>3</v>
      </c>
      <c r="F44" s="11" t="s">
        <v>3</v>
      </c>
      <c r="G44" s="11" t="s">
        <v>3</v>
      </c>
      <c r="H44" s="11" t="s">
        <v>3</v>
      </c>
      <c r="I44" s="11" t="s">
        <v>3</v>
      </c>
      <c r="J44" s="11" t="s">
        <v>3</v>
      </c>
      <c r="K44" s="11">
        <f t="shared" si="21"/>
        <v>0.56458333333333321</v>
      </c>
      <c r="L44" s="11" t="s">
        <v>3</v>
      </c>
      <c r="M44" s="11" t="s">
        <v>3</v>
      </c>
      <c r="N44" s="11" t="s">
        <v>3</v>
      </c>
      <c r="O44" s="11">
        <f t="shared" si="22"/>
        <v>0.72430555555555542</v>
      </c>
      <c r="P44" s="11" t="s">
        <v>3</v>
      </c>
      <c r="Q44" s="6" t="s">
        <v>3</v>
      </c>
      <c r="R44" s="11"/>
      <c r="S44" s="10"/>
      <c r="T44" s="11"/>
      <c r="U44" s="10"/>
      <c r="V44" s="11"/>
      <c r="W44" s="11"/>
      <c r="X44" s="11"/>
      <c r="Y44" s="11"/>
      <c r="Z44" s="10"/>
      <c r="AA44" s="7"/>
      <c r="AB44" s="6">
        <f t="shared" si="23"/>
        <v>0.21041666666666664</v>
      </c>
      <c r="AC44" s="6" t="s">
        <v>3</v>
      </c>
      <c r="AD44" s="6">
        <f t="shared" si="23"/>
        <v>0.54374999999999984</v>
      </c>
      <c r="AE44" s="6">
        <f t="shared" si="23"/>
        <v>0.71041666666666659</v>
      </c>
      <c r="AF44" s="6">
        <f t="shared" si="23"/>
        <v>0.87708333333333321</v>
      </c>
      <c r="AG44" s="6"/>
      <c r="AH44" s="8"/>
      <c r="AI44" s="6"/>
    </row>
    <row r="45" spans="1:35" s="18" customFormat="1" x14ac:dyDescent="0.25">
      <c r="A45" s="18" t="s">
        <v>309</v>
      </c>
      <c r="B45" s="18" t="s">
        <v>3</v>
      </c>
      <c r="C45" s="18">
        <v>2</v>
      </c>
      <c r="D45" s="11" t="s">
        <v>3</v>
      </c>
      <c r="E45" s="11" t="s">
        <v>3</v>
      </c>
      <c r="F45" s="11" t="s">
        <v>3</v>
      </c>
      <c r="G45" s="11" t="s">
        <v>3</v>
      </c>
      <c r="H45" s="11" t="s">
        <v>3</v>
      </c>
      <c r="I45" s="11" t="s">
        <v>3</v>
      </c>
      <c r="J45" s="11" t="s">
        <v>3</v>
      </c>
      <c r="K45" s="11">
        <f t="shared" si="21"/>
        <v>0.5659722222222221</v>
      </c>
      <c r="L45" s="11" t="s">
        <v>3</v>
      </c>
      <c r="M45" s="11" t="s">
        <v>3</v>
      </c>
      <c r="N45" s="11" t="s">
        <v>3</v>
      </c>
      <c r="O45" s="11">
        <f t="shared" si="22"/>
        <v>0.72569444444444431</v>
      </c>
      <c r="P45" s="11" t="s">
        <v>3</v>
      </c>
      <c r="Q45" s="6" t="s">
        <v>3</v>
      </c>
      <c r="R45" s="11"/>
      <c r="S45" s="10"/>
      <c r="T45" s="11"/>
      <c r="U45" s="10"/>
      <c r="V45" s="11"/>
      <c r="W45" s="11"/>
      <c r="X45" s="11"/>
      <c r="Y45" s="11"/>
      <c r="Z45" s="10"/>
      <c r="AA45" s="7"/>
      <c r="AB45" s="6">
        <f t="shared" si="23"/>
        <v>0.21180555555555552</v>
      </c>
      <c r="AC45" s="6" t="s">
        <v>3</v>
      </c>
      <c r="AD45" s="6">
        <f t="shared" si="23"/>
        <v>0.54513888888888873</v>
      </c>
      <c r="AE45" s="6">
        <f t="shared" si="23"/>
        <v>0.71180555555555547</v>
      </c>
      <c r="AF45" s="6">
        <f t="shared" si="23"/>
        <v>0.8784722222222221</v>
      </c>
      <c r="AG45" s="6"/>
      <c r="AH45" s="8"/>
      <c r="AI45" s="6"/>
    </row>
    <row r="46" spans="1:35" x14ac:dyDescent="0.25">
      <c r="A46" s="18" t="s">
        <v>236</v>
      </c>
      <c r="B46" s="18">
        <v>2</v>
      </c>
      <c r="C46" s="18">
        <v>2</v>
      </c>
      <c r="D46" s="11" t="s">
        <v>3</v>
      </c>
      <c r="E46" s="11">
        <f t="shared" ref="E46:J46" si="24">E39+($B46/1440)</f>
        <v>0.20624999999999999</v>
      </c>
      <c r="F46" s="11">
        <f t="shared" si="24"/>
        <v>0.24791666666666665</v>
      </c>
      <c r="G46" s="11">
        <f t="shared" si="24"/>
        <v>0.2895833333333333</v>
      </c>
      <c r="H46" s="11">
        <f t="shared" si="24"/>
        <v>0.33124999999999999</v>
      </c>
      <c r="I46" s="11">
        <f t="shared" si="24"/>
        <v>0.37986111111111109</v>
      </c>
      <c r="J46" s="11">
        <f t="shared" si="24"/>
        <v>0.46319444444444441</v>
      </c>
      <c r="K46" s="11">
        <f t="shared" si="21"/>
        <v>0.56736111111111098</v>
      </c>
      <c r="L46" s="11">
        <f>L39+($B46/1440)</f>
        <v>0.60902777777777772</v>
      </c>
      <c r="M46" s="11">
        <f>M39+($B46/1440)</f>
        <v>0.65069444444444435</v>
      </c>
      <c r="N46" s="11">
        <f>N39+($B46/1440)</f>
        <v>0.69236111111111098</v>
      </c>
      <c r="O46" s="11">
        <f t="shared" si="22"/>
        <v>0.72708333333333319</v>
      </c>
      <c r="P46" s="11">
        <f>P39+($B46/1440)</f>
        <v>0.81874999999999987</v>
      </c>
      <c r="Q46" s="6">
        <f>Q39+($B46/1440)</f>
        <v>0.87986111111111098</v>
      </c>
      <c r="R46" s="11"/>
      <c r="S46" s="10"/>
      <c r="T46" s="11"/>
      <c r="U46" s="10"/>
      <c r="V46" s="11"/>
      <c r="W46" s="11"/>
      <c r="X46" s="11"/>
      <c r="Y46" s="11"/>
      <c r="Z46" s="10"/>
      <c r="AB46" s="6">
        <f t="shared" si="23"/>
        <v>0.21319444444444441</v>
      </c>
      <c r="AC46" s="6">
        <f>AC39+($B46/1440)</f>
        <v>0.37986111111111109</v>
      </c>
      <c r="AD46" s="6">
        <f t="shared" si="23"/>
        <v>0.54652777777777761</v>
      </c>
      <c r="AE46" s="6">
        <f t="shared" si="23"/>
        <v>0.71319444444444435</v>
      </c>
      <c r="AF46" s="6">
        <f t="shared" si="23"/>
        <v>0.87986111111111098</v>
      </c>
      <c r="AG46" s="6"/>
      <c r="AH46" s="8"/>
      <c r="AI46" s="6"/>
    </row>
    <row r="47" spans="1:35" x14ac:dyDescent="0.25">
      <c r="A47" s="9" t="s">
        <v>235</v>
      </c>
      <c r="B47" s="9">
        <v>4</v>
      </c>
      <c r="C47" s="5"/>
      <c r="D47" s="11" t="s">
        <v>3</v>
      </c>
      <c r="E47" s="11">
        <f t="shared" ref="E47:Q53" si="25">E46+($B47/1440)</f>
        <v>0.20902777777777776</v>
      </c>
      <c r="F47" s="11">
        <f t="shared" si="25"/>
        <v>0.25069444444444444</v>
      </c>
      <c r="G47" s="11">
        <f t="shared" si="25"/>
        <v>0.29236111111111107</v>
      </c>
      <c r="H47" s="11">
        <f t="shared" si="25"/>
        <v>0.33402777777777776</v>
      </c>
      <c r="I47" s="11">
        <f t="shared" si="25"/>
        <v>0.38263888888888886</v>
      </c>
      <c r="J47" s="11">
        <f t="shared" si="25"/>
        <v>0.46597222222222218</v>
      </c>
      <c r="K47" s="11">
        <f t="shared" si="25"/>
        <v>0.57013888888888875</v>
      </c>
      <c r="L47" s="11">
        <f t="shared" si="25"/>
        <v>0.61180555555555549</v>
      </c>
      <c r="M47" s="11">
        <f t="shared" si="25"/>
        <v>0.65347222222222212</v>
      </c>
      <c r="N47" s="11">
        <f t="shared" si="25"/>
        <v>0.69513888888888875</v>
      </c>
      <c r="O47" s="11">
        <f t="shared" si="25"/>
        <v>0.72986111111111096</v>
      </c>
      <c r="P47" s="11">
        <f t="shared" si="25"/>
        <v>0.82152777777777763</v>
      </c>
      <c r="Q47" s="6">
        <f t="shared" si="25"/>
        <v>0.88263888888888875</v>
      </c>
      <c r="R47" s="11"/>
      <c r="S47" s="10"/>
      <c r="T47" s="11"/>
      <c r="U47" s="10"/>
      <c r="V47" s="11"/>
      <c r="W47" s="11"/>
      <c r="X47" s="11"/>
      <c r="Y47" s="11"/>
      <c r="Z47" s="10"/>
      <c r="AB47" s="6">
        <f t="shared" si="18"/>
        <v>0.21597222222222218</v>
      </c>
      <c r="AC47" s="6">
        <f t="shared" si="19"/>
        <v>0.38263888888888886</v>
      </c>
      <c r="AD47" s="6">
        <f t="shared" si="13"/>
        <v>0.54930555555555538</v>
      </c>
      <c r="AE47" s="6">
        <f t="shared" si="14"/>
        <v>0.71597222222222212</v>
      </c>
      <c r="AF47" s="6">
        <f t="shared" si="20"/>
        <v>0.88263888888888875</v>
      </c>
      <c r="AG47" s="6"/>
      <c r="AH47" s="8"/>
      <c r="AI47" s="6"/>
    </row>
    <row r="48" spans="1:35" x14ac:dyDescent="0.25">
      <c r="A48" s="9" t="s">
        <v>234</v>
      </c>
      <c r="B48" s="9">
        <v>1</v>
      </c>
      <c r="D48" s="11" t="s">
        <v>3</v>
      </c>
      <c r="E48" s="11">
        <f t="shared" si="25"/>
        <v>0.2097222222222222</v>
      </c>
      <c r="F48" s="11">
        <f t="shared" si="25"/>
        <v>0.25138888888888888</v>
      </c>
      <c r="G48" s="11">
        <f t="shared" si="25"/>
        <v>0.29305555555555551</v>
      </c>
      <c r="H48" s="11">
        <f t="shared" si="25"/>
        <v>0.3347222222222222</v>
      </c>
      <c r="I48" s="11">
        <f t="shared" si="25"/>
        <v>0.3833333333333333</v>
      </c>
      <c r="J48" s="11">
        <f t="shared" si="25"/>
        <v>0.46666666666666662</v>
      </c>
      <c r="K48" s="11">
        <f t="shared" si="25"/>
        <v>0.57083333333333319</v>
      </c>
      <c r="L48" s="11">
        <f t="shared" si="25"/>
        <v>0.61249999999999993</v>
      </c>
      <c r="M48" s="11">
        <f t="shared" si="25"/>
        <v>0.65416666666666656</v>
      </c>
      <c r="N48" s="11">
        <f t="shared" si="25"/>
        <v>0.69583333333333319</v>
      </c>
      <c r="O48" s="11">
        <f t="shared" si="25"/>
        <v>0.7305555555555554</v>
      </c>
      <c r="P48" s="11">
        <f t="shared" si="25"/>
        <v>0.82222222222222208</v>
      </c>
      <c r="Q48" s="6">
        <f t="shared" si="25"/>
        <v>0.88333333333333319</v>
      </c>
      <c r="R48" s="11"/>
      <c r="S48" s="10"/>
      <c r="T48" s="11"/>
      <c r="U48" s="10"/>
      <c r="V48" s="11"/>
      <c r="W48" s="11"/>
      <c r="X48" s="11"/>
      <c r="Y48" s="11"/>
      <c r="Z48" s="10"/>
      <c r="AB48" s="6">
        <f t="shared" si="18"/>
        <v>0.21666666666666662</v>
      </c>
      <c r="AC48" s="6">
        <f t="shared" si="19"/>
        <v>0.3833333333333333</v>
      </c>
      <c r="AD48" s="6">
        <f t="shared" si="13"/>
        <v>0.54999999999999982</v>
      </c>
      <c r="AE48" s="6">
        <f t="shared" si="14"/>
        <v>0.71666666666666656</v>
      </c>
      <c r="AF48" s="6">
        <f t="shared" si="20"/>
        <v>0.88333333333333319</v>
      </c>
      <c r="AG48" s="6"/>
      <c r="AH48" s="8"/>
      <c r="AI48" s="6"/>
    </row>
    <row r="49" spans="1:35" x14ac:dyDescent="0.25">
      <c r="A49" s="9" t="s">
        <v>233</v>
      </c>
      <c r="B49" s="9">
        <v>3</v>
      </c>
      <c r="D49" s="11" t="s">
        <v>3</v>
      </c>
      <c r="E49" s="11">
        <f t="shared" si="25"/>
        <v>0.21180555555555552</v>
      </c>
      <c r="F49" s="11">
        <f t="shared" si="25"/>
        <v>0.25347222222222221</v>
      </c>
      <c r="G49" s="11">
        <f t="shared" si="25"/>
        <v>0.29513888888888884</v>
      </c>
      <c r="H49" s="11">
        <f t="shared" si="25"/>
        <v>0.33680555555555552</v>
      </c>
      <c r="I49" s="11">
        <f t="shared" si="25"/>
        <v>0.38541666666666663</v>
      </c>
      <c r="J49" s="11">
        <f t="shared" si="25"/>
        <v>0.46874999999999994</v>
      </c>
      <c r="K49" s="11">
        <f t="shared" si="25"/>
        <v>0.57291666666666652</v>
      </c>
      <c r="L49" s="11">
        <f t="shared" si="25"/>
        <v>0.61458333333333326</v>
      </c>
      <c r="M49" s="11">
        <f t="shared" si="25"/>
        <v>0.65624999999999989</v>
      </c>
      <c r="N49" s="11">
        <f t="shared" si="25"/>
        <v>0.69791666666666652</v>
      </c>
      <c r="O49" s="11">
        <f t="shared" si="25"/>
        <v>0.73263888888888873</v>
      </c>
      <c r="P49" s="11">
        <f t="shared" si="25"/>
        <v>0.8243055555555554</v>
      </c>
      <c r="Q49" s="6">
        <f t="shared" si="25"/>
        <v>0.88541666666666652</v>
      </c>
      <c r="R49" s="11"/>
      <c r="S49" s="10"/>
      <c r="T49" s="11"/>
      <c r="U49" s="10"/>
      <c r="V49" s="11"/>
      <c r="W49" s="11"/>
      <c r="X49" s="11"/>
      <c r="Y49" s="11"/>
      <c r="Z49" s="10"/>
      <c r="AB49" s="6">
        <f t="shared" si="18"/>
        <v>0.21874999999999994</v>
      </c>
      <c r="AC49" s="6">
        <f t="shared" si="19"/>
        <v>0.38541666666666663</v>
      </c>
      <c r="AD49" s="6">
        <f t="shared" si="13"/>
        <v>0.55208333333333315</v>
      </c>
      <c r="AE49" s="6">
        <f t="shared" si="14"/>
        <v>0.71874999999999989</v>
      </c>
      <c r="AF49" s="6">
        <f t="shared" si="20"/>
        <v>0.88541666666666652</v>
      </c>
      <c r="AG49" s="6"/>
      <c r="AH49" s="8"/>
      <c r="AI49" s="6"/>
    </row>
    <row r="50" spans="1:35" x14ac:dyDescent="0.25">
      <c r="A50" s="9" t="s">
        <v>232</v>
      </c>
      <c r="B50" s="9">
        <v>1</v>
      </c>
      <c r="D50" s="11" t="s">
        <v>3</v>
      </c>
      <c r="E50" s="11">
        <f t="shared" si="25"/>
        <v>0.21249999999999997</v>
      </c>
      <c r="F50" s="11">
        <f t="shared" si="25"/>
        <v>0.25416666666666665</v>
      </c>
      <c r="G50" s="11">
        <f t="shared" si="25"/>
        <v>0.29583333333333328</v>
      </c>
      <c r="H50" s="11">
        <f t="shared" si="25"/>
        <v>0.33749999999999997</v>
      </c>
      <c r="I50" s="11">
        <f t="shared" si="25"/>
        <v>0.38611111111111107</v>
      </c>
      <c r="J50" s="11">
        <f t="shared" si="25"/>
        <v>0.46944444444444439</v>
      </c>
      <c r="K50" s="11">
        <f t="shared" si="25"/>
        <v>0.57361111111111096</v>
      </c>
      <c r="L50" s="11">
        <f t="shared" si="25"/>
        <v>0.6152777777777777</v>
      </c>
      <c r="M50" s="11">
        <f t="shared" si="25"/>
        <v>0.65694444444444433</v>
      </c>
      <c r="N50" s="11">
        <f t="shared" si="25"/>
        <v>0.69861111111111096</v>
      </c>
      <c r="O50" s="11">
        <f t="shared" si="25"/>
        <v>0.73333333333333317</v>
      </c>
      <c r="P50" s="11">
        <f t="shared" si="25"/>
        <v>0.82499999999999984</v>
      </c>
      <c r="Q50" s="6">
        <f t="shared" si="25"/>
        <v>0.88611111111111096</v>
      </c>
      <c r="R50" s="11"/>
      <c r="S50" s="10"/>
      <c r="T50" s="11"/>
      <c r="U50" s="10"/>
      <c r="V50" s="11"/>
      <c r="W50" s="11"/>
      <c r="X50" s="11"/>
      <c r="Y50" s="11"/>
      <c r="Z50" s="10"/>
      <c r="AB50" s="6">
        <f t="shared" si="18"/>
        <v>0.21944444444444439</v>
      </c>
      <c r="AC50" s="6">
        <f t="shared" si="19"/>
        <v>0.38611111111111107</v>
      </c>
      <c r="AD50" s="6">
        <f t="shared" si="13"/>
        <v>0.55277777777777759</v>
      </c>
      <c r="AE50" s="6">
        <f t="shared" si="14"/>
        <v>0.71944444444444433</v>
      </c>
      <c r="AF50" s="6">
        <f t="shared" si="20"/>
        <v>0.88611111111111096</v>
      </c>
      <c r="AG50" s="6"/>
      <c r="AH50" s="8"/>
      <c r="AI50" s="6"/>
    </row>
    <row r="51" spans="1:35" x14ac:dyDescent="0.25">
      <c r="A51" s="9" t="s">
        <v>231</v>
      </c>
      <c r="B51" s="9">
        <v>5</v>
      </c>
      <c r="D51" s="11" t="s">
        <v>3</v>
      </c>
      <c r="E51" s="11">
        <f t="shared" si="25"/>
        <v>0.21597222222222218</v>
      </c>
      <c r="F51" s="11">
        <f t="shared" si="25"/>
        <v>0.25763888888888886</v>
      </c>
      <c r="G51" s="11">
        <f t="shared" si="25"/>
        <v>0.29930555555555549</v>
      </c>
      <c r="H51" s="11">
        <f t="shared" si="25"/>
        <v>0.34097222222222218</v>
      </c>
      <c r="I51" s="11">
        <f t="shared" si="25"/>
        <v>0.38958333333333328</v>
      </c>
      <c r="J51" s="11">
        <f t="shared" si="25"/>
        <v>0.4729166666666666</v>
      </c>
      <c r="K51" s="11">
        <f t="shared" si="25"/>
        <v>0.57708333333333317</v>
      </c>
      <c r="L51" s="11">
        <f t="shared" si="25"/>
        <v>0.61874999999999991</v>
      </c>
      <c r="M51" s="11">
        <f t="shared" si="25"/>
        <v>0.66041666666666654</v>
      </c>
      <c r="N51" s="11">
        <f t="shared" si="25"/>
        <v>0.70208333333333317</v>
      </c>
      <c r="O51" s="11">
        <f t="shared" si="25"/>
        <v>0.73680555555555538</v>
      </c>
      <c r="P51" s="11">
        <f t="shared" si="25"/>
        <v>0.82847222222222205</v>
      </c>
      <c r="Q51" s="6">
        <f t="shared" si="25"/>
        <v>0.88958333333333317</v>
      </c>
      <c r="R51" s="11"/>
      <c r="S51" s="10"/>
      <c r="T51" s="11"/>
      <c r="U51" s="10"/>
      <c r="V51" s="11"/>
      <c r="W51" s="11"/>
      <c r="X51" s="11"/>
      <c r="Y51" s="11"/>
      <c r="Z51" s="10"/>
      <c r="AB51" s="6">
        <f t="shared" si="18"/>
        <v>0.2229166666666666</v>
      </c>
      <c r="AC51" s="6">
        <f t="shared" si="19"/>
        <v>0.38958333333333328</v>
      </c>
      <c r="AD51" s="6">
        <f t="shared" si="13"/>
        <v>0.5562499999999998</v>
      </c>
      <c r="AE51" s="6">
        <f t="shared" si="14"/>
        <v>0.72291666666666654</v>
      </c>
      <c r="AF51" s="6">
        <f t="shared" si="20"/>
        <v>0.88958333333333317</v>
      </c>
      <c r="AG51" s="6"/>
      <c r="AH51" s="8"/>
      <c r="AI51" s="6"/>
    </row>
    <row r="52" spans="1:35" x14ac:dyDescent="0.25">
      <c r="A52" s="9" t="s">
        <v>230</v>
      </c>
      <c r="B52" s="9">
        <v>5</v>
      </c>
      <c r="D52" s="11" t="s">
        <v>3</v>
      </c>
      <c r="E52" s="11">
        <f t="shared" si="25"/>
        <v>0.21944444444444439</v>
      </c>
      <c r="F52" s="11">
        <f t="shared" si="25"/>
        <v>0.26111111111111107</v>
      </c>
      <c r="G52" s="11">
        <f t="shared" si="25"/>
        <v>0.3027777777777777</v>
      </c>
      <c r="H52" s="11">
        <f t="shared" si="25"/>
        <v>0.34444444444444439</v>
      </c>
      <c r="I52" s="11">
        <f t="shared" si="25"/>
        <v>0.39305555555555549</v>
      </c>
      <c r="J52" s="11">
        <f t="shared" si="25"/>
        <v>0.47638888888888881</v>
      </c>
      <c r="K52" s="11">
        <f t="shared" si="25"/>
        <v>0.58055555555555538</v>
      </c>
      <c r="L52" s="11">
        <f t="shared" si="25"/>
        <v>0.62222222222222212</v>
      </c>
      <c r="M52" s="11">
        <f t="shared" si="25"/>
        <v>0.66388888888888875</v>
      </c>
      <c r="N52" s="11">
        <f t="shared" si="25"/>
        <v>0.70555555555555538</v>
      </c>
      <c r="O52" s="11">
        <f t="shared" si="25"/>
        <v>0.74027777777777759</v>
      </c>
      <c r="P52" s="11">
        <f t="shared" si="25"/>
        <v>0.83194444444444426</v>
      </c>
      <c r="Q52" s="6">
        <f t="shared" si="25"/>
        <v>0.89305555555555538</v>
      </c>
      <c r="R52" s="11"/>
      <c r="S52" s="10"/>
      <c r="T52" s="11"/>
      <c r="U52" s="10"/>
      <c r="V52" s="11"/>
      <c r="W52" s="11"/>
      <c r="X52" s="11"/>
      <c r="Y52" s="11"/>
      <c r="Z52" s="10"/>
      <c r="AB52" s="6">
        <f t="shared" si="18"/>
        <v>0.22638888888888881</v>
      </c>
      <c r="AC52" s="6">
        <f t="shared" si="19"/>
        <v>0.39305555555555549</v>
      </c>
      <c r="AD52" s="6">
        <f t="shared" si="13"/>
        <v>0.55972222222222201</v>
      </c>
      <c r="AE52" s="6">
        <f t="shared" si="14"/>
        <v>0.72638888888888875</v>
      </c>
      <c r="AF52" s="6">
        <f t="shared" si="20"/>
        <v>0.89305555555555538</v>
      </c>
      <c r="AG52" s="6"/>
      <c r="AH52" s="8"/>
      <c r="AI52" s="6"/>
    </row>
    <row r="53" spans="1:35" x14ac:dyDescent="0.25">
      <c r="A53" s="9" t="s">
        <v>120</v>
      </c>
      <c r="B53" s="9">
        <v>2</v>
      </c>
      <c r="D53" s="11" t="s">
        <v>3</v>
      </c>
      <c r="E53" s="11">
        <f t="shared" si="25"/>
        <v>0.22083333333333327</v>
      </c>
      <c r="F53" s="11">
        <f t="shared" si="25"/>
        <v>0.26249999999999996</v>
      </c>
      <c r="G53" s="11">
        <f t="shared" si="25"/>
        <v>0.30416666666666659</v>
      </c>
      <c r="H53" s="11">
        <f t="shared" si="25"/>
        <v>0.34583333333333327</v>
      </c>
      <c r="I53" s="11">
        <f t="shared" si="25"/>
        <v>0.39444444444444438</v>
      </c>
      <c r="J53" s="11">
        <f t="shared" si="25"/>
        <v>0.47777777777777769</v>
      </c>
      <c r="K53" s="11">
        <f t="shared" si="25"/>
        <v>0.58194444444444426</v>
      </c>
      <c r="L53" s="11">
        <f t="shared" si="25"/>
        <v>0.62361111111111101</v>
      </c>
      <c r="M53" s="11">
        <f t="shared" si="25"/>
        <v>0.66527777777777763</v>
      </c>
      <c r="N53" s="11">
        <f t="shared" si="25"/>
        <v>0.70694444444444426</v>
      </c>
      <c r="O53" s="11">
        <f t="shared" si="25"/>
        <v>0.74166666666666647</v>
      </c>
      <c r="P53" s="11">
        <f t="shared" si="25"/>
        <v>0.83333333333333315</v>
      </c>
      <c r="Q53" s="6">
        <f t="shared" si="25"/>
        <v>0.89444444444444426</v>
      </c>
      <c r="R53" s="11"/>
      <c r="S53" s="10"/>
      <c r="T53" s="11"/>
      <c r="U53" s="10"/>
      <c r="V53" s="11"/>
      <c r="W53" s="11"/>
      <c r="X53" s="11"/>
      <c r="Y53" s="11"/>
      <c r="Z53" s="10"/>
      <c r="AB53" s="6">
        <f t="shared" si="18"/>
        <v>0.22777777777777769</v>
      </c>
      <c r="AC53" s="6">
        <f t="shared" si="19"/>
        <v>0.39444444444444438</v>
      </c>
      <c r="AD53" s="6">
        <f t="shared" si="13"/>
        <v>0.56111111111111089</v>
      </c>
      <c r="AE53" s="6">
        <f t="shared" si="14"/>
        <v>0.72777777777777763</v>
      </c>
      <c r="AF53" s="6">
        <f t="shared" si="20"/>
        <v>0.89444444444444426</v>
      </c>
      <c r="AG53" s="6"/>
      <c r="AH53" s="8"/>
      <c r="AI53" s="6"/>
    </row>
    <row r="54" spans="1:35" x14ac:dyDescent="0.25">
      <c r="D54" s="16"/>
      <c r="E54" s="10"/>
      <c r="F54" s="10"/>
      <c r="G54" s="11"/>
      <c r="H54" s="10"/>
      <c r="I54" s="11"/>
      <c r="J54" s="11"/>
      <c r="K54" s="10"/>
      <c r="L54" s="11"/>
      <c r="M54" s="10"/>
      <c r="N54" s="11"/>
      <c r="O54" s="10"/>
      <c r="P54" s="10"/>
      <c r="Q54" s="10"/>
      <c r="R54" s="11"/>
      <c r="S54" s="10"/>
      <c r="T54" s="11"/>
      <c r="U54" s="10"/>
      <c r="V54" s="11"/>
      <c r="W54" s="11"/>
      <c r="X54" s="11"/>
      <c r="Y54" s="11"/>
      <c r="Z54" s="10"/>
      <c r="AB54" s="8"/>
      <c r="AC54" s="6"/>
      <c r="AD54" s="8"/>
      <c r="AE54" s="6"/>
      <c r="AF54" s="8"/>
      <c r="AG54" s="6"/>
      <c r="AH54" s="8"/>
      <c r="AI54" s="6"/>
    </row>
    <row r="55" spans="1:35" x14ac:dyDescent="0.25">
      <c r="A55" s="38" t="s">
        <v>312</v>
      </c>
      <c r="E55" s="10"/>
      <c r="F55" s="10"/>
      <c r="G55" s="11"/>
      <c r="H55" s="10"/>
      <c r="I55" s="11"/>
      <c r="J55" s="11"/>
      <c r="K55" s="10"/>
      <c r="L55" s="11"/>
      <c r="M55" s="10"/>
      <c r="N55" s="11"/>
      <c r="O55" s="10"/>
      <c r="P55" s="10"/>
      <c r="Q55" s="10"/>
      <c r="R55" s="11"/>
      <c r="S55" s="10"/>
      <c r="T55" s="11"/>
      <c r="U55" s="10"/>
      <c r="V55" s="11"/>
      <c r="W55" s="11"/>
      <c r="X55" s="11"/>
      <c r="Y55" s="11"/>
      <c r="Z55" s="10"/>
      <c r="AB55" s="8"/>
      <c r="AC55" s="6"/>
      <c r="AD55" s="8"/>
      <c r="AE55" s="6"/>
      <c r="AF55" s="8"/>
      <c r="AG55" s="6"/>
      <c r="AH55" s="8"/>
      <c r="AI55" s="6"/>
    </row>
    <row r="56" spans="1:35" x14ac:dyDescent="0.25">
      <c r="E56" s="10"/>
      <c r="F56" s="10"/>
      <c r="G56" s="11"/>
      <c r="H56" s="10"/>
      <c r="I56" s="11"/>
      <c r="J56" s="11"/>
      <c r="K56" s="10"/>
      <c r="L56" s="11"/>
      <c r="M56" s="10"/>
      <c r="N56" s="11"/>
      <c r="O56" s="10"/>
      <c r="P56" s="10"/>
      <c r="Q56" s="10"/>
      <c r="R56" s="11"/>
      <c r="S56" s="10"/>
      <c r="T56" s="11"/>
      <c r="U56" s="10"/>
      <c r="V56" s="11"/>
      <c r="W56" s="11"/>
      <c r="X56" s="11"/>
      <c r="Y56" s="11"/>
      <c r="Z56" s="10"/>
      <c r="AB56" s="8"/>
      <c r="AC56" s="6"/>
      <c r="AD56" s="8"/>
      <c r="AE56" s="6"/>
      <c r="AF56" s="8"/>
      <c r="AG56" s="6"/>
      <c r="AH56" s="8"/>
      <c r="AI56" s="6"/>
    </row>
    <row r="57" spans="1:35" x14ac:dyDescent="0.25">
      <c r="E57" s="10"/>
      <c r="F57" s="10"/>
      <c r="G57" s="11"/>
      <c r="H57" s="10"/>
      <c r="I57" s="11"/>
      <c r="J57" s="11"/>
      <c r="K57" s="10"/>
      <c r="L57" s="11"/>
      <c r="M57" s="10"/>
      <c r="N57" s="11"/>
      <c r="O57" s="10"/>
      <c r="P57" s="10"/>
      <c r="Q57" s="10"/>
      <c r="R57" s="11"/>
      <c r="S57" s="10"/>
      <c r="T57" s="11"/>
      <c r="U57" s="10"/>
      <c r="V57" s="11"/>
      <c r="W57" s="11"/>
      <c r="X57" s="11"/>
      <c r="Y57" s="11"/>
      <c r="Z57" s="10"/>
      <c r="AB57" s="8"/>
      <c r="AC57" s="6"/>
      <c r="AD57" s="8"/>
      <c r="AE57" s="6"/>
      <c r="AF57" s="8"/>
      <c r="AG57" s="6"/>
      <c r="AH57" s="8"/>
      <c r="AI57" s="6"/>
    </row>
    <row r="58" spans="1:35" x14ac:dyDescent="0.25"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6"/>
      <c r="AC58" s="6"/>
      <c r="AD58" s="6"/>
      <c r="AE58" s="6"/>
      <c r="AF58" s="6"/>
      <c r="AG58" s="6"/>
      <c r="AH58" s="6"/>
      <c r="AI58" s="6"/>
    </row>
    <row r="59" spans="1:35" x14ac:dyDescent="0.25"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6"/>
      <c r="AC59" s="6"/>
      <c r="AD59" s="6"/>
      <c r="AE59" s="6"/>
      <c r="AF59" s="6"/>
      <c r="AG59" s="6"/>
      <c r="AH59" s="6"/>
      <c r="AI59" s="6"/>
    </row>
    <row r="60" spans="1:35" x14ac:dyDescent="0.25"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6"/>
      <c r="AC60" s="6"/>
      <c r="AD60" s="6"/>
      <c r="AE60" s="6"/>
      <c r="AF60" s="6"/>
      <c r="AG60" s="6"/>
      <c r="AH60" s="6"/>
      <c r="AI60" s="6"/>
    </row>
    <row r="61" spans="1:35" x14ac:dyDescent="0.25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6"/>
      <c r="AC61" s="6"/>
      <c r="AD61" s="6"/>
      <c r="AE61" s="6"/>
      <c r="AF61" s="6"/>
      <c r="AG61" s="6"/>
      <c r="AH61" s="6"/>
      <c r="AI61" s="6"/>
    </row>
    <row r="62" spans="1:35" x14ac:dyDescent="0.25"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6"/>
      <c r="AC62" s="6"/>
      <c r="AD62" s="6"/>
      <c r="AE62" s="6"/>
      <c r="AF62" s="6"/>
      <c r="AG62" s="6"/>
      <c r="AH62" s="6"/>
      <c r="AI62" s="6"/>
    </row>
    <row r="63" spans="1:35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6"/>
      <c r="AC63" s="6"/>
      <c r="AD63" s="6"/>
      <c r="AE63" s="6"/>
      <c r="AF63" s="6"/>
      <c r="AG63" s="6"/>
      <c r="AH63" s="6"/>
      <c r="AI63" s="6"/>
    </row>
    <row r="64" spans="1:35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6"/>
      <c r="AC64" s="6"/>
      <c r="AD64" s="6"/>
      <c r="AE64" s="6"/>
      <c r="AF64" s="6"/>
      <c r="AG64" s="6"/>
      <c r="AH64" s="6"/>
      <c r="AI64" s="6"/>
    </row>
    <row r="65" spans="1:35" x14ac:dyDescent="0.25"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6"/>
      <c r="AC65" s="6"/>
      <c r="AD65" s="6"/>
      <c r="AE65" s="6"/>
      <c r="AF65" s="6"/>
      <c r="AG65" s="6"/>
      <c r="AH65" s="6"/>
      <c r="AI65" s="6"/>
    </row>
    <row r="66" spans="1:35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6"/>
      <c r="AC66" s="6"/>
      <c r="AD66" s="6"/>
      <c r="AE66" s="6"/>
      <c r="AF66" s="6"/>
      <c r="AG66" s="6"/>
      <c r="AH66" s="6"/>
      <c r="AI66" s="6"/>
    </row>
    <row r="67" spans="1:35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6"/>
      <c r="AC67" s="6"/>
      <c r="AD67" s="6"/>
      <c r="AE67" s="6"/>
      <c r="AF67" s="6"/>
      <c r="AG67" s="6"/>
      <c r="AH67" s="6"/>
      <c r="AI67" s="6"/>
    </row>
    <row r="68" spans="1:35" x14ac:dyDescent="0.25"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6"/>
      <c r="AC68" s="6"/>
      <c r="AD68" s="6"/>
      <c r="AE68" s="6"/>
      <c r="AF68" s="6"/>
      <c r="AG68" s="6"/>
      <c r="AH68" s="6"/>
      <c r="AI68" s="6"/>
    </row>
    <row r="69" spans="1:35" x14ac:dyDescent="0.25"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6"/>
      <c r="AC69" s="6"/>
      <c r="AD69" s="6"/>
      <c r="AE69" s="6"/>
      <c r="AF69" s="6"/>
      <c r="AG69" s="6"/>
      <c r="AH69" s="6"/>
      <c r="AI69" s="6"/>
    </row>
    <row r="70" spans="1:35" x14ac:dyDescent="0.25"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B70" s="6"/>
      <c r="AC70" s="6"/>
      <c r="AD70" s="6"/>
      <c r="AE70" s="6"/>
      <c r="AF70" s="6"/>
      <c r="AG70" s="6"/>
      <c r="AH70" s="6"/>
      <c r="AI70" s="6"/>
    </row>
    <row r="71" spans="1:35" x14ac:dyDescent="0.25"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B71" s="6"/>
      <c r="AC71" s="6"/>
      <c r="AD71" s="6"/>
      <c r="AE71" s="6"/>
      <c r="AF71" s="6"/>
      <c r="AG71" s="6"/>
      <c r="AH71" s="6"/>
      <c r="AI71" s="6"/>
    </row>
    <row r="72" spans="1:35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6"/>
      <c r="AC72" s="6"/>
      <c r="AD72" s="6"/>
      <c r="AE72" s="6"/>
      <c r="AF72" s="6"/>
      <c r="AG72" s="6"/>
      <c r="AH72" s="6"/>
      <c r="AI72" s="6"/>
    </row>
    <row r="73" spans="1:35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1:35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1:35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1:35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1:35" x14ac:dyDescent="0.25">
      <c r="A77" s="4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1:35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1:35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1:35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  <row r="82" spans="4:35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B82" s="6"/>
      <c r="AC82" s="6"/>
      <c r="AD82" s="6"/>
      <c r="AE82" s="6"/>
      <c r="AF82" s="6"/>
      <c r="AG82" s="6"/>
      <c r="AH82" s="6"/>
      <c r="AI82" s="6"/>
    </row>
    <row r="83" spans="4:35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B83" s="6"/>
      <c r="AC83" s="6"/>
      <c r="AD83" s="6"/>
      <c r="AE83" s="6"/>
      <c r="AF83" s="6"/>
      <c r="AG83" s="6"/>
      <c r="AH83" s="6"/>
      <c r="AI83" s="6"/>
    </row>
    <row r="84" spans="4:35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B84" s="6"/>
      <c r="AC84" s="6"/>
      <c r="AD84" s="6"/>
      <c r="AE84" s="6"/>
      <c r="AF84" s="6"/>
      <c r="AG84" s="6"/>
      <c r="AH84" s="6"/>
      <c r="AI84" s="6"/>
    </row>
    <row r="85" spans="4:35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B85" s="6"/>
      <c r="AC85" s="6"/>
      <c r="AD85" s="6"/>
      <c r="AE85" s="6"/>
      <c r="AF85" s="6"/>
      <c r="AG85" s="6"/>
      <c r="AH85" s="6"/>
      <c r="AI85" s="6"/>
    </row>
    <row r="86" spans="4:35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B86" s="6"/>
      <c r="AC86" s="6"/>
      <c r="AD86" s="6"/>
      <c r="AE86" s="6"/>
      <c r="AF86" s="6"/>
      <c r="AG86" s="6"/>
      <c r="AH86" s="6"/>
      <c r="AI86" s="6"/>
    </row>
    <row r="87" spans="4:35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B87" s="6"/>
      <c r="AC87" s="6"/>
      <c r="AD87" s="6"/>
      <c r="AE87" s="6"/>
      <c r="AF87" s="6"/>
      <c r="AG87" s="6"/>
      <c r="AH87" s="6"/>
      <c r="AI87" s="6"/>
    </row>
    <row r="88" spans="4:35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B88" s="6"/>
      <c r="AC88" s="6"/>
      <c r="AD88" s="6"/>
      <c r="AE88" s="6"/>
      <c r="AF88" s="6"/>
      <c r="AG88" s="6"/>
      <c r="AH88" s="6"/>
      <c r="AI88" s="6"/>
    </row>
    <row r="89" spans="4:35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B89" s="6"/>
      <c r="AC89" s="6"/>
      <c r="AD89" s="6"/>
      <c r="AE89" s="6"/>
      <c r="AF89" s="6"/>
      <c r="AG89" s="6"/>
      <c r="AH89" s="6"/>
      <c r="AI89" s="6"/>
    </row>
    <row r="90" spans="4:35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B90" s="6"/>
      <c r="AC90" s="6"/>
      <c r="AD90" s="6"/>
      <c r="AE90" s="6"/>
      <c r="AF90" s="6"/>
      <c r="AG90" s="6"/>
      <c r="AH90" s="6"/>
      <c r="AI90" s="6"/>
    </row>
    <row r="91" spans="4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B91" s="6"/>
      <c r="AC91" s="6"/>
      <c r="AD91" s="6"/>
      <c r="AE91" s="6"/>
      <c r="AF91" s="6"/>
      <c r="AG91" s="6"/>
      <c r="AH91" s="6"/>
      <c r="AI91" s="6"/>
    </row>
    <row r="92" spans="4:35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B92" s="6"/>
      <c r="AC92" s="6"/>
      <c r="AD92" s="6"/>
      <c r="AE92" s="6"/>
      <c r="AF92" s="6"/>
      <c r="AG92" s="6"/>
      <c r="AH92" s="6"/>
      <c r="AI92" s="6"/>
    </row>
    <row r="93" spans="4:35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B93" s="6"/>
      <c r="AC93" s="6"/>
      <c r="AD93" s="6"/>
      <c r="AE93" s="6"/>
      <c r="AF93" s="6"/>
      <c r="AG93" s="6"/>
      <c r="AH93" s="6"/>
      <c r="AI93" s="6"/>
    </row>
    <row r="94" spans="4:35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B94" s="6"/>
      <c r="AC94" s="6"/>
      <c r="AD94" s="6"/>
      <c r="AE94" s="6"/>
      <c r="AF94" s="6"/>
      <c r="AG94" s="6"/>
      <c r="AH94" s="6"/>
      <c r="AI94" s="6"/>
    </row>
  </sheetData>
  <mergeCells count="5">
    <mergeCell ref="D1:Z1"/>
    <mergeCell ref="AB1:AI1"/>
    <mergeCell ref="D28:Z28"/>
    <mergeCell ref="AB28:AI28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1B2E5-29BF-4DEE-A403-F626385CBEE4}">
  <dimension ref="A1:AI109"/>
  <sheetViews>
    <sheetView workbookViewId="0">
      <selection activeCell="H7" sqref="H7"/>
    </sheetView>
  </sheetViews>
  <sheetFormatPr defaultRowHeight="15" x14ac:dyDescent="0.25"/>
  <cols>
    <col min="1" max="1" width="38.5703125" style="16" bestFit="1" customWidth="1"/>
    <col min="2" max="2" width="3.5703125" style="16" customWidth="1"/>
    <col min="3" max="3" width="4.5703125" style="16" bestFit="1" customWidth="1"/>
    <col min="4" max="22" width="5.5703125" style="16" bestFit="1" customWidth="1"/>
    <col min="23" max="25" width="5.5703125" style="16" customWidth="1"/>
    <col min="26" max="26" width="2.140625" style="16" customWidth="1"/>
    <col min="27" max="34" width="5.5703125" style="16" bestFit="1" customWidth="1"/>
    <col min="35" max="16384" width="9.140625" style="16"/>
  </cols>
  <sheetData>
    <row r="1" spans="1:35" ht="26.25" x14ac:dyDescent="0.25">
      <c r="A1" s="41">
        <v>618</v>
      </c>
      <c r="C1" s="50" t="s">
        <v>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AA1" s="50" t="s">
        <v>4</v>
      </c>
      <c r="AB1" s="50"/>
      <c r="AC1" s="50"/>
      <c r="AD1" s="50"/>
      <c r="AE1" s="50"/>
      <c r="AF1" s="50"/>
      <c r="AG1" s="50"/>
      <c r="AH1" s="50"/>
    </row>
    <row r="2" spans="1:35" x14ac:dyDescent="0.25">
      <c r="A2" s="40" t="s">
        <v>0</v>
      </c>
      <c r="B2" s="40" t="s">
        <v>2</v>
      </c>
      <c r="C2" s="40">
        <v>1</v>
      </c>
      <c r="D2" s="40">
        <v>3</v>
      </c>
      <c r="E2" s="40">
        <v>5</v>
      </c>
      <c r="F2" s="40">
        <v>7</v>
      </c>
      <c r="G2" s="40">
        <v>9</v>
      </c>
      <c r="H2" s="40">
        <v>11</v>
      </c>
      <c r="I2" s="40">
        <v>13</v>
      </c>
      <c r="J2" s="40">
        <v>15</v>
      </c>
      <c r="K2" s="40">
        <v>17</v>
      </c>
      <c r="L2" s="40">
        <v>19</v>
      </c>
      <c r="M2" s="40">
        <v>21</v>
      </c>
      <c r="N2" s="40">
        <v>23</v>
      </c>
      <c r="O2" s="40">
        <v>25</v>
      </c>
      <c r="P2" s="40">
        <v>27</v>
      </c>
      <c r="Q2" s="40">
        <v>29</v>
      </c>
      <c r="R2" s="40">
        <v>31</v>
      </c>
      <c r="S2" s="40">
        <v>33</v>
      </c>
      <c r="T2" s="40">
        <v>35</v>
      </c>
      <c r="U2" s="40">
        <v>37</v>
      </c>
      <c r="V2" s="40">
        <v>39</v>
      </c>
      <c r="W2" s="40">
        <v>41</v>
      </c>
      <c r="X2" s="40">
        <v>43</v>
      </c>
      <c r="Y2" s="40">
        <v>45</v>
      </c>
      <c r="AA2" s="40">
        <v>101</v>
      </c>
      <c r="AB2" s="40">
        <v>103</v>
      </c>
      <c r="AC2" s="40">
        <v>105</v>
      </c>
      <c r="AD2" s="40">
        <v>107</v>
      </c>
      <c r="AE2" s="40">
        <v>109</v>
      </c>
      <c r="AF2" s="40">
        <v>111</v>
      </c>
      <c r="AG2" s="40">
        <v>113</v>
      </c>
      <c r="AH2" s="40">
        <v>115</v>
      </c>
    </row>
    <row r="3" spans="1:35" x14ac:dyDescent="0.25">
      <c r="A3" s="32" t="s">
        <v>308</v>
      </c>
      <c r="D3" s="1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AA3" s="11" t="s">
        <v>3</v>
      </c>
      <c r="AC3" s="32">
        <v>300</v>
      </c>
      <c r="AD3" s="32">
        <v>240</v>
      </c>
      <c r="AE3" s="32"/>
      <c r="AG3" s="11"/>
      <c r="AH3" s="11"/>
      <c r="AI3" s="11"/>
    </row>
    <row r="4" spans="1:35" x14ac:dyDescent="0.25">
      <c r="A4" s="16" t="s">
        <v>120</v>
      </c>
      <c r="B4" s="16">
        <v>0</v>
      </c>
      <c r="C4" s="11">
        <v>0.23194444444444443</v>
      </c>
      <c r="D4" s="11">
        <v>0.27361111111111108</v>
      </c>
      <c r="E4" s="21">
        <v>0.28750000000000003</v>
      </c>
      <c r="F4" s="11">
        <v>0.37777777777777777</v>
      </c>
      <c r="G4" s="11">
        <v>0.50277777777777777</v>
      </c>
      <c r="H4" s="11">
        <v>0.5444444444444444</v>
      </c>
      <c r="I4" s="11">
        <v>0.58611111111111114</v>
      </c>
      <c r="J4" s="11">
        <v>0.6694444444444444</v>
      </c>
      <c r="K4" s="11">
        <v>0.71111111111111114</v>
      </c>
      <c r="L4" s="11">
        <v>0.75277777777777777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11">
        <v>0.33611111111111108</v>
      </c>
      <c r="AB4" s="11">
        <v>0.46111111111111108</v>
      </c>
      <c r="AC4" s="11">
        <v>0.5444444444444444</v>
      </c>
      <c r="AD4" s="11">
        <v>0.71111111111111114</v>
      </c>
      <c r="AE4" s="11"/>
      <c r="AF4" s="11"/>
      <c r="AG4" s="11"/>
      <c r="AH4" s="11"/>
    </row>
    <row r="5" spans="1:35" x14ac:dyDescent="0.25">
      <c r="A5" s="16" t="s">
        <v>26</v>
      </c>
      <c r="B5" s="16">
        <v>3</v>
      </c>
      <c r="C5" s="11">
        <f t="shared" ref="C5:E41" si="0">C4+($B5/1440)</f>
        <v>0.23402777777777775</v>
      </c>
      <c r="D5" s="11">
        <f t="shared" ref="D5:D18" si="1">D4+($B5/1440)</f>
        <v>0.27569444444444441</v>
      </c>
      <c r="E5" s="21">
        <f t="shared" si="0"/>
        <v>0.28958333333333336</v>
      </c>
      <c r="F5" s="11">
        <f t="shared" ref="F5:F19" si="2">F4+($B5/1440)</f>
        <v>0.37986111111111109</v>
      </c>
      <c r="G5" s="11">
        <f t="shared" ref="G5:G19" si="3">G4+($B5/1440)</f>
        <v>0.50486111111111109</v>
      </c>
      <c r="H5" s="11">
        <f t="shared" ref="H5:H19" si="4">H4+($B5/1440)</f>
        <v>0.54652777777777772</v>
      </c>
      <c r="I5" s="11">
        <f t="shared" ref="I5:I19" si="5">I4+($B5/1440)</f>
        <v>0.58819444444444446</v>
      </c>
      <c r="J5" s="11">
        <f t="shared" ref="J5:J19" si="6">J4+($B5/1440)</f>
        <v>0.67152777777777772</v>
      </c>
      <c r="K5" s="11">
        <f t="shared" ref="K5:K19" si="7">K4+($B5/1440)</f>
        <v>0.71319444444444446</v>
      </c>
      <c r="L5" s="11">
        <f t="shared" ref="L5:L19" si="8">L4+($B5/1440)</f>
        <v>0.75486111111111109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1">
        <f t="shared" ref="AA5:AB41" si="9">AA4+($B5/1440)</f>
        <v>0.33819444444444441</v>
      </c>
      <c r="AB5" s="11">
        <f>AB4+($B5/1440)</f>
        <v>0.46319444444444441</v>
      </c>
      <c r="AC5" s="11">
        <f>AC4+($B5/1440)</f>
        <v>0.54652777777777772</v>
      </c>
      <c r="AD5" s="11">
        <f>AD4+($B5/1440)</f>
        <v>0.71319444444444446</v>
      </c>
      <c r="AE5" s="11"/>
      <c r="AF5" s="11"/>
      <c r="AG5" s="11"/>
      <c r="AH5" s="11"/>
    </row>
    <row r="6" spans="1:35" x14ac:dyDescent="0.25">
      <c r="A6" s="16" t="s">
        <v>15</v>
      </c>
      <c r="B6" s="16">
        <v>2</v>
      </c>
      <c r="C6" s="11">
        <f t="shared" si="0"/>
        <v>0.23541666666666664</v>
      </c>
      <c r="D6" s="11">
        <f t="shared" si="1"/>
        <v>0.27708333333333329</v>
      </c>
      <c r="E6" s="21">
        <f t="shared" si="0"/>
        <v>0.29097222222222224</v>
      </c>
      <c r="F6" s="11">
        <f t="shared" si="2"/>
        <v>0.38124999999999998</v>
      </c>
      <c r="G6" s="11">
        <f t="shared" si="3"/>
        <v>0.50624999999999998</v>
      </c>
      <c r="H6" s="11">
        <f t="shared" si="4"/>
        <v>0.54791666666666661</v>
      </c>
      <c r="I6" s="11">
        <f t="shared" si="5"/>
        <v>0.58958333333333335</v>
      </c>
      <c r="J6" s="11">
        <f t="shared" si="6"/>
        <v>0.67291666666666661</v>
      </c>
      <c r="K6" s="11">
        <f t="shared" si="7"/>
        <v>0.71458333333333335</v>
      </c>
      <c r="L6" s="11">
        <f t="shared" si="8"/>
        <v>0.75624999999999998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1">
        <f t="shared" si="9"/>
        <v>0.33958333333333329</v>
      </c>
      <c r="AB6" s="11">
        <f t="shared" si="9"/>
        <v>0.46458333333333329</v>
      </c>
      <c r="AC6" s="11">
        <f t="shared" ref="AC6:AC34" si="10">AC5+($B6/1440)</f>
        <v>0.54791666666666661</v>
      </c>
      <c r="AD6" s="11">
        <f t="shared" ref="AD6:AD34" si="11">AD5+($B6/1440)</f>
        <v>0.71458333333333335</v>
      </c>
      <c r="AE6" s="11"/>
      <c r="AF6" s="11"/>
      <c r="AG6" s="11"/>
      <c r="AH6" s="11"/>
    </row>
    <row r="7" spans="1:35" x14ac:dyDescent="0.25">
      <c r="A7" s="16" t="s">
        <v>27</v>
      </c>
      <c r="B7" s="16">
        <v>1</v>
      </c>
      <c r="C7" s="11">
        <f t="shared" si="0"/>
        <v>0.23611111111111108</v>
      </c>
      <c r="D7" s="11">
        <f t="shared" si="1"/>
        <v>0.27777777777777773</v>
      </c>
      <c r="E7" s="21">
        <f t="shared" si="0"/>
        <v>0.29166666666666669</v>
      </c>
      <c r="F7" s="11">
        <f t="shared" si="2"/>
        <v>0.38194444444444442</v>
      </c>
      <c r="G7" s="11">
        <f t="shared" si="3"/>
        <v>0.50694444444444442</v>
      </c>
      <c r="H7" s="11">
        <f t="shared" si="4"/>
        <v>0.54861111111111105</v>
      </c>
      <c r="I7" s="11">
        <f t="shared" si="5"/>
        <v>0.59027777777777779</v>
      </c>
      <c r="J7" s="11">
        <f t="shared" si="6"/>
        <v>0.67361111111111105</v>
      </c>
      <c r="K7" s="11">
        <f t="shared" si="7"/>
        <v>0.71527777777777779</v>
      </c>
      <c r="L7" s="11">
        <f t="shared" si="8"/>
        <v>0.75694444444444442</v>
      </c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1">
        <f t="shared" si="9"/>
        <v>0.34027777777777773</v>
      </c>
      <c r="AB7" s="11">
        <f t="shared" si="9"/>
        <v>0.46527777777777773</v>
      </c>
      <c r="AC7" s="11">
        <f t="shared" si="10"/>
        <v>0.54861111111111105</v>
      </c>
      <c r="AD7" s="11">
        <f t="shared" si="11"/>
        <v>0.71527777777777779</v>
      </c>
      <c r="AE7" s="11"/>
      <c r="AF7" s="11"/>
      <c r="AG7" s="11"/>
      <c r="AH7" s="11"/>
    </row>
    <row r="8" spans="1:35" x14ac:dyDescent="0.25">
      <c r="A8" s="16" t="s">
        <v>118</v>
      </c>
      <c r="B8" s="16">
        <v>2</v>
      </c>
      <c r="C8" s="11">
        <f t="shared" si="0"/>
        <v>0.23749999999999996</v>
      </c>
      <c r="D8" s="11">
        <f t="shared" si="1"/>
        <v>0.27916666666666662</v>
      </c>
      <c r="E8" s="21">
        <f t="shared" si="0"/>
        <v>0.29305555555555557</v>
      </c>
      <c r="F8" s="11">
        <f t="shared" si="2"/>
        <v>0.3833333333333333</v>
      </c>
      <c r="G8" s="11">
        <f t="shared" si="3"/>
        <v>0.5083333333333333</v>
      </c>
      <c r="H8" s="11">
        <f t="shared" si="4"/>
        <v>0.54999999999999993</v>
      </c>
      <c r="I8" s="11">
        <f t="shared" si="5"/>
        <v>0.59166666666666667</v>
      </c>
      <c r="J8" s="11">
        <f t="shared" si="6"/>
        <v>0.67499999999999993</v>
      </c>
      <c r="K8" s="11">
        <f t="shared" si="7"/>
        <v>0.71666666666666667</v>
      </c>
      <c r="L8" s="11">
        <f t="shared" si="8"/>
        <v>0.7583333333333333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>
        <f t="shared" si="9"/>
        <v>0.34166666666666662</v>
      </c>
      <c r="AB8" s="11">
        <f t="shared" si="9"/>
        <v>0.46666666666666662</v>
      </c>
      <c r="AC8" s="11">
        <f t="shared" si="10"/>
        <v>0.54999999999999993</v>
      </c>
      <c r="AD8" s="11">
        <f t="shared" si="11"/>
        <v>0.71666666666666667</v>
      </c>
      <c r="AE8" s="11"/>
      <c r="AF8" s="11"/>
      <c r="AG8" s="11"/>
      <c r="AH8" s="11"/>
    </row>
    <row r="9" spans="1:35" x14ac:dyDescent="0.25">
      <c r="A9" s="16" t="s">
        <v>105</v>
      </c>
      <c r="B9" s="16">
        <v>2</v>
      </c>
      <c r="C9" s="11">
        <f t="shared" si="0"/>
        <v>0.23888888888888885</v>
      </c>
      <c r="D9" s="11">
        <f t="shared" si="1"/>
        <v>0.2805555555555555</v>
      </c>
      <c r="E9" s="21">
        <f t="shared" si="0"/>
        <v>0.29444444444444445</v>
      </c>
      <c r="F9" s="11">
        <f t="shared" si="2"/>
        <v>0.38472222222222219</v>
      </c>
      <c r="G9" s="11">
        <f t="shared" si="3"/>
        <v>0.50972222222222219</v>
      </c>
      <c r="H9" s="11">
        <f t="shared" si="4"/>
        <v>0.55138888888888882</v>
      </c>
      <c r="I9" s="11">
        <f t="shared" si="5"/>
        <v>0.59305555555555556</v>
      </c>
      <c r="J9" s="11">
        <f t="shared" si="6"/>
        <v>0.67638888888888882</v>
      </c>
      <c r="K9" s="11">
        <f t="shared" si="7"/>
        <v>0.71805555555555556</v>
      </c>
      <c r="L9" s="11">
        <f t="shared" si="8"/>
        <v>0.75972222222222219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 t="shared" si="9"/>
        <v>0.3430555555555555</v>
      </c>
      <c r="AB9" s="11">
        <f t="shared" si="9"/>
        <v>0.4680555555555555</v>
      </c>
      <c r="AC9" s="11">
        <f t="shared" si="10"/>
        <v>0.55138888888888882</v>
      </c>
      <c r="AD9" s="11">
        <f t="shared" si="11"/>
        <v>0.71805555555555556</v>
      </c>
      <c r="AE9" s="11"/>
      <c r="AF9" s="11"/>
      <c r="AG9" s="11"/>
      <c r="AH9" s="11"/>
    </row>
    <row r="10" spans="1:35" x14ac:dyDescent="0.25">
      <c r="A10" s="16" t="s">
        <v>104</v>
      </c>
      <c r="B10" s="16">
        <v>2</v>
      </c>
      <c r="C10" s="11">
        <f t="shared" si="0"/>
        <v>0.24027777777777773</v>
      </c>
      <c r="D10" s="11">
        <f t="shared" si="1"/>
        <v>0.28194444444444439</v>
      </c>
      <c r="E10" s="21">
        <f t="shared" si="0"/>
        <v>0.29583333333333334</v>
      </c>
      <c r="F10" s="11">
        <f t="shared" si="2"/>
        <v>0.38611111111111107</v>
      </c>
      <c r="G10" s="11">
        <f t="shared" si="3"/>
        <v>0.51111111111111107</v>
      </c>
      <c r="H10" s="11">
        <f t="shared" si="4"/>
        <v>0.5527777777777777</v>
      </c>
      <c r="I10" s="11">
        <f t="shared" si="5"/>
        <v>0.59444444444444444</v>
      </c>
      <c r="J10" s="11">
        <f t="shared" si="6"/>
        <v>0.6777777777777777</v>
      </c>
      <c r="K10" s="11">
        <f t="shared" si="7"/>
        <v>0.71944444444444444</v>
      </c>
      <c r="L10" s="11">
        <f t="shared" si="8"/>
        <v>0.76111111111111107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 t="shared" si="9"/>
        <v>0.34444444444444439</v>
      </c>
      <c r="AB10" s="11">
        <f t="shared" si="9"/>
        <v>0.46944444444444439</v>
      </c>
      <c r="AC10" s="11">
        <f t="shared" si="10"/>
        <v>0.5527777777777777</v>
      </c>
      <c r="AD10" s="11">
        <f t="shared" si="11"/>
        <v>0.71944444444444444</v>
      </c>
      <c r="AE10" s="11"/>
      <c r="AF10" s="11"/>
      <c r="AG10" s="11"/>
      <c r="AH10" s="11"/>
    </row>
    <row r="11" spans="1:35" x14ac:dyDescent="0.25">
      <c r="A11" s="16" t="s">
        <v>103</v>
      </c>
      <c r="B11" s="16">
        <v>1</v>
      </c>
      <c r="C11" s="11">
        <f t="shared" si="0"/>
        <v>0.24097222222222217</v>
      </c>
      <c r="D11" s="11">
        <f t="shared" si="1"/>
        <v>0.28263888888888883</v>
      </c>
      <c r="E11" s="21">
        <f t="shared" si="0"/>
        <v>0.29652777777777778</v>
      </c>
      <c r="F11" s="11">
        <f t="shared" si="2"/>
        <v>0.38680555555555551</v>
      </c>
      <c r="G11" s="11">
        <f t="shared" si="3"/>
        <v>0.51180555555555551</v>
      </c>
      <c r="H11" s="11">
        <f t="shared" si="4"/>
        <v>0.55347222222222214</v>
      </c>
      <c r="I11" s="11">
        <f t="shared" si="5"/>
        <v>0.59513888888888888</v>
      </c>
      <c r="J11" s="11">
        <f t="shared" si="6"/>
        <v>0.67847222222222214</v>
      </c>
      <c r="K11" s="11">
        <f t="shared" si="7"/>
        <v>0.72013888888888888</v>
      </c>
      <c r="L11" s="11">
        <f t="shared" si="8"/>
        <v>0.76180555555555551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 t="shared" si="9"/>
        <v>0.34513888888888883</v>
      </c>
      <c r="AB11" s="11">
        <f t="shared" si="9"/>
        <v>0.47013888888888883</v>
      </c>
      <c r="AC11" s="11">
        <f t="shared" si="10"/>
        <v>0.55347222222222214</v>
      </c>
      <c r="AD11" s="11">
        <f t="shared" si="11"/>
        <v>0.72013888888888888</v>
      </c>
      <c r="AE11" s="11"/>
      <c r="AF11" s="11"/>
      <c r="AG11" s="11"/>
      <c r="AH11" s="11"/>
    </row>
    <row r="12" spans="1:35" x14ac:dyDescent="0.25">
      <c r="A12" s="16" t="s">
        <v>102</v>
      </c>
      <c r="B12" s="16">
        <v>2</v>
      </c>
      <c r="C12" s="11">
        <f t="shared" si="0"/>
        <v>0.24236111111111105</v>
      </c>
      <c r="D12" s="11">
        <f t="shared" si="1"/>
        <v>0.28402777777777771</v>
      </c>
      <c r="E12" s="21">
        <f t="shared" si="0"/>
        <v>0.29791666666666666</v>
      </c>
      <c r="F12" s="11">
        <f t="shared" si="2"/>
        <v>0.3881944444444444</v>
      </c>
      <c r="G12" s="11">
        <f t="shared" si="3"/>
        <v>0.5131944444444444</v>
      </c>
      <c r="H12" s="11">
        <f t="shared" si="4"/>
        <v>0.55486111111111103</v>
      </c>
      <c r="I12" s="11">
        <f t="shared" si="5"/>
        <v>0.59652777777777777</v>
      </c>
      <c r="J12" s="11">
        <f t="shared" si="6"/>
        <v>0.67986111111111103</v>
      </c>
      <c r="K12" s="11">
        <f t="shared" si="7"/>
        <v>0.72152777777777777</v>
      </c>
      <c r="L12" s="11">
        <f t="shared" si="8"/>
        <v>0.7631944444444444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 t="shared" si="9"/>
        <v>0.34652777777777771</v>
      </c>
      <c r="AB12" s="11">
        <f t="shared" si="9"/>
        <v>0.47152777777777771</v>
      </c>
      <c r="AC12" s="11">
        <f t="shared" si="10"/>
        <v>0.55486111111111103</v>
      </c>
      <c r="AD12" s="11">
        <f t="shared" si="11"/>
        <v>0.72152777777777777</v>
      </c>
      <c r="AE12" s="11"/>
      <c r="AF12" s="11"/>
      <c r="AG12" s="11"/>
      <c r="AH12" s="11"/>
    </row>
    <row r="13" spans="1:35" x14ac:dyDescent="0.25">
      <c r="A13" s="16" t="s">
        <v>101</v>
      </c>
      <c r="B13" s="16">
        <v>1</v>
      </c>
      <c r="C13" s="11">
        <f t="shared" si="0"/>
        <v>0.2430555555555555</v>
      </c>
      <c r="D13" s="11">
        <f t="shared" si="1"/>
        <v>0.28472222222222215</v>
      </c>
      <c r="E13" s="21">
        <f t="shared" si="0"/>
        <v>0.2986111111111111</v>
      </c>
      <c r="F13" s="11">
        <f t="shared" si="2"/>
        <v>0.38888888888888884</v>
      </c>
      <c r="G13" s="11">
        <f t="shared" si="3"/>
        <v>0.51388888888888884</v>
      </c>
      <c r="H13" s="11">
        <f t="shared" si="4"/>
        <v>0.55555555555555547</v>
      </c>
      <c r="I13" s="11">
        <f t="shared" si="5"/>
        <v>0.59722222222222221</v>
      </c>
      <c r="J13" s="11">
        <f t="shared" si="6"/>
        <v>0.68055555555555547</v>
      </c>
      <c r="K13" s="11">
        <f t="shared" si="7"/>
        <v>0.72222222222222221</v>
      </c>
      <c r="L13" s="11">
        <f t="shared" si="8"/>
        <v>0.76388888888888884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>
        <f t="shared" si="9"/>
        <v>0.34722222222222215</v>
      </c>
      <c r="AB13" s="11">
        <f t="shared" si="9"/>
        <v>0.47222222222222215</v>
      </c>
      <c r="AC13" s="11">
        <f t="shared" si="10"/>
        <v>0.55555555555555547</v>
      </c>
      <c r="AD13" s="11">
        <f t="shared" si="11"/>
        <v>0.72222222222222221</v>
      </c>
      <c r="AE13" s="11"/>
      <c r="AF13" s="11"/>
      <c r="AG13" s="11"/>
      <c r="AH13" s="11"/>
    </row>
    <row r="14" spans="1:35" x14ac:dyDescent="0.25">
      <c r="A14" s="16" t="s">
        <v>100</v>
      </c>
      <c r="B14" s="16">
        <v>1</v>
      </c>
      <c r="C14" s="11">
        <f t="shared" si="0"/>
        <v>0.24374999999999994</v>
      </c>
      <c r="D14" s="11">
        <f t="shared" si="1"/>
        <v>0.2854166666666666</v>
      </c>
      <c r="E14" s="21">
        <f t="shared" si="0"/>
        <v>0.29930555555555555</v>
      </c>
      <c r="F14" s="11">
        <f t="shared" si="2"/>
        <v>0.38958333333333328</v>
      </c>
      <c r="G14" s="11">
        <f t="shared" si="3"/>
        <v>0.51458333333333328</v>
      </c>
      <c r="H14" s="11">
        <f t="shared" si="4"/>
        <v>0.55624999999999991</v>
      </c>
      <c r="I14" s="11">
        <f t="shared" si="5"/>
        <v>0.59791666666666665</v>
      </c>
      <c r="J14" s="11">
        <f t="shared" si="6"/>
        <v>0.68124999999999991</v>
      </c>
      <c r="K14" s="11">
        <f t="shared" si="7"/>
        <v>0.72291666666666665</v>
      </c>
      <c r="L14" s="11">
        <f t="shared" si="8"/>
        <v>0.76458333333333328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11">
        <f t="shared" si="9"/>
        <v>0.3479166666666666</v>
      </c>
      <c r="AB14" s="11">
        <f t="shared" si="9"/>
        <v>0.4729166666666666</v>
      </c>
      <c r="AC14" s="11">
        <f t="shared" si="10"/>
        <v>0.55624999999999991</v>
      </c>
      <c r="AD14" s="11">
        <f t="shared" si="11"/>
        <v>0.72291666666666665</v>
      </c>
      <c r="AE14" s="11"/>
      <c r="AF14" s="11"/>
      <c r="AG14" s="11"/>
      <c r="AH14" s="11"/>
    </row>
    <row r="15" spans="1:35" x14ac:dyDescent="0.25">
      <c r="A15" s="16" t="s">
        <v>99</v>
      </c>
      <c r="B15" s="16">
        <v>1</v>
      </c>
      <c r="C15" s="11">
        <f t="shared" si="0"/>
        <v>0.24444444444444438</v>
      </c>
      <c r="D15" s="11">
        <f t="shared" si="1"/>
        <v>0.28611111111111104</v>
      </c>
      <c r="E15" s="21">
        <f t="shared" si="0"/>
        <v>0.3</v>
      </c>
      <c r="F15" s="11">
        <f t="shared" si="2"/>
        <v>0.39027777777777772</v>
      </c>
      <c r="G15" s="11">
        <f t="shared" si="3"/>
        <v>0.51527777777777772</v>
      </c>
      <c r="H15" s="11">
        <f t="shared" si="4"/>
        <v>0.55694444444444435</v>
      </c>
      <c r="I15" s="11">
        <f t="shared" si="5"/>
        <v>0.59861111111111109</v>
      </c>
      <c r="J15" s="11">
        <f t="shared" si="6"/>
        <v>0.68194444444444435</v>
      </c>
      <c r="K15" s="11">
        <f t="shared" si="7"/>
        <v>0.72361111111111109</v>
      </c>
      <c r="L15" s="11">
        <f t="shared" si="8"/>
        <v>0.76527777777777772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11">
        <f t="shared" si="9"/>
        <v>0.34861111111111104</v>
      </c>
      <c r="AB15" s="11">
        <f t="shared" si="9"/>
        <v>0.47361111111111104</v>
      </c>
      <c r="AC15" s="11">
        <f t="shared" si="10"/>
        <v>0.55694444444444435</v>
      </c>
      <c r="AD15" s="11">
        <f t="shared" si="11"/>
        <v>0.72361111111111109</v>
      </c>
      <c r="AE15" s="11"/>
      <c r="AF15" s="11"/>
      <c r="AG15" s="11"/>
      <c r="AH15" s="11"/>
    </row>
    <row r="16" spans="1:35" x14ac:dyDescent="0.25">
      <c r="A16" s="16" t="s">
        <v>98</v>
      </c>
      <c r="B16" s="16">
        <v>1</v>
      </c>
      <c r="C16" s="11">
        <f t="shared" si="0"/>
        <v>0.24513888888888882</v>
      </c>
      <c r="D16" s="11">
        <f t="shared" si="1"/>
        <v>0.28680555555555548</v>
      </c>
      <c r="E16" s="21">
        <f t="shared" si="0"/>
        <v>0.30069444444444443</v>
      </c>
      <c r="F16" s="11">
        <f t="shared" si="2"/>
        <v>0.39097222222222217</v>
      </c>
      <c r="G16" s="11">
        <f t="shared" si="3"/>
        <v>0.51597222222222217</v>
      </c>
      <c r="H16" s="11">
        <f t="shared" si="4"/>
        <v>0.5576388888888888</v>
      </c>
      <c r="I16" s="11">
        <f t="shared" si="5"/>
        <v>0.59930555555555554</v>
      </c>
      <c r="J16" s="11">
        <f t="shared" si="6"/>
        <v>0.6826388888888888</v>
      </c>
      <c r="K16" s="11">
        <f t="shared" si="7"/>
        <v>0.72430555555555554</v>
      </c>
      <c r="L16" s="11">
        <f t="shared" si="8"/>
        <v>0.76597222222222217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11">
        <f t="shared" si="9"/>
        <v>0.34930555555555548</v>
      </c>
      <c r="AB16" s="11">
        <f t="shared" si="9"/>
        <v>0.47430555555555548</v>
      </c>
      <c r="AC16" s="11">
        <f t="shared" si="10"/>
        <v>0.5576388888888888</v>
      </c>
      <c r="AD16" s="11">
        <f t="shared" si="11"/>
        <v>0.72430555555555554</v>
      </c>
      <c r="AE16" s="11"/>
      <c r="AF16" s="11"/>
      <c r="AG16" s="11"/>
      <c r="AH16" s="11"/>
    </row>
    <row r="17" spans="1:34" x14ac:dyDescent="0.25">
      <c r="A17" s="16" t="s">
        <v>97</v>
      </c>
      <c r="B17" s="16">
        <v>1</v>
      </c>
      <c r="C17" s="11">
        <f t="shared" si="0"/>
        <v>0.24583333333333326</v>
      </c>
      <c r="D17" s="11">
        <f t="shared" si="1"/>
        <v>0.28749999999999992</v>
      </c>
      <c r="E17" s="21">
        <f t="shared" si="0"/>
        <v>0.30138888888888887</v>
      </c>
      <c r="F17" s="11">
        <f t="shared" si="2"/>
        <v>0.39166666666666661</v>
      </c>
      <c r="G17" s="11">
        <f t="shared" si="3"/>
        <v>0.51666666666666661</v>
      </c>
      <c r="H17" s="11">
        <f t="shared" si="4"/>
        <v>0.55833333333333324</v>
      </c>
      <c r="I17" s="11">
        <f t="shared" si="5"/>
        <v>0.6</v>
      </c>
      <c r="J17" s="11">
        <f t="shared" si="6"/>
        <v>0.68333333333333324</v>
      </c>
      <c r="K17" s="11">
        <f t="shared" si="7"/>
        <v>0.72499999999999998</v>
      </c>
      <c r="L17" s="11">
        <f t="shared" si="8"/>
        <v>0.76666666666666661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11">
        <f t="shared" si="9"/>
        <v>0.34999999999999992</v>
      </c>
      <c r="AB17" s="11">
        <f t="shared" si="9"/>
        <v>0.47499999999999992</v>
      </c>
      <c r="AC17" s="11">
        <f t="shared" si="10"/>
        <v>0.55833333333333324</v>
      </c>
      <c r="AD17" s="11">
        <f t="shared" si="11"/>
        <v>0.72499999999999998</v>
      </c>
      <c r="AE17" s="11"/>
      <c r="AF17" s="11"/>
      <c r="AG17" s="11"/>
      <c r="AH17" s="11"/>
    </row>
    <row r="18" spans="1:34" x14ac:dyDescent="0.25">
      <c r="A18" s="16" t="s">
        <v>96</v>
      </c>
      <c r="B18" s="16">
        <v>1</v>
      </c>
      <c r="C18" s="11">
        <f t="shared" si="0"/>
        <v>0.24652777777777771</v>
      </c>
      <c r="D18" s="11">
        <f t="shared" si="1"/>
        <v>0.28819444444444436</v>
      </c>
      <c r="E18" s="21">
        <f t="shared" si="0"/>
        <v>0.30208333333333331</v>
      </c>
      <c r="F18" s="11">
        <f t="shared" si="2"/>
        <v>0.39236111111111105</v>
      </c>
      <c r="G18" s="11">
        <f t="shared" si="3"/>
        <v>0.51736111111111105</v>
      </c>
      <c r="H18" s="11">
        <f t="shared" si="4"/>
        <v>0.55902777777777768</v>
      </c>
      <c r="I18" s="11">
        <f t="shared" si="5"/>
        <v>0.60069444444444442</v>
      </c>
      <c r="J18" s="11">
        <f t="shared" si="6"/>
        <v>0.68402777777777768</v>
      </c>
      <c r="K18" s="11">
        <f t="shared" si="7"/>
        <v>0.72569444444444442</v>
      </c>
      <c r="L18" s="11">
        <f t="shared" si="8"/>
        <v>0.76736111111111105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f t="shared" si="9"/>
        <v>0.35069444444444436</v>
      </c>
      <c r="AB18" s="11">
        <f t="shared" si="9"/>
        <v>0.47569444444444436</v>
      </c>
      <c r="AC18" s="11">
        <f t="shared" si="10"/>
        <v>0.55902777777777768</v>
      </c>
      <c r="AD18" s="11">
        <f t="shared" si="11"/>
        <v>0.72569444444444442</v>
      </c>
      <c r="AE18" s="11"/>
      <c r="AF18" s="11"/>
      <c r="AG18" s="11"/>
      <c r="AH18" s="11"/>
    </row>
    <row r="19" spans="1:34" x14ac:dyDescent="0.25">
      <c r="A19" s="16" t="s">
        <v>95</v>
      </c>
      <c r="B19" s="16">
        <v>2</v>
      </c>
      <c r="C19" s="11">
        <f t="shared" si="0"/>
        <v>0.24791666666666659</v>
      </c>
      <c r="D19" s="11">
        <f t="shared" ref="D19" si="12">D18+($B19/1440)</f>
        <v>0.28958333333333325</v>
      </c>
      <c r="E19" s="21">
        <f t="shared" si="0"/>
        <v>0.3034722222222222</v>
      </c>
      <c r="F19" s="11">
        <f t="shared" si="2"/>
        <v>0.39374999999999993</v>
      </c>
      <c r="G19" s="11">
        <f t="shared" si="3"/>
        <v>0.51874999999999993</v>
      </c>
      <c r="H19" s="11">
        <f t="shared" si="4"/>
        <v>0.56041666666666656</v>
      </c>
      <c r="I19" s="11">
        <f t="shared" si="5"/>
        <v>0.6020833333333333</v>
      </c>
      <c r="J19" s="11">
        <f t="shared" si="6"/>
        <v>0.68541666666666656</v>
      </c>
      <c r="K19" s="11">
        <f t="shared" si="7"/>
        <v>0.7270833333333333</v>
      </c>
      <c r="L19" s="11">
        <f t="shared" si="8"/>
        <v>0.76874999999999993</v>
      </c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si="9"/>
        <v>0.35208333333333325</v>
      </c>
      <c r="AB19" s="11">
        <f t="shared" si="9"/>
        <v>0.47708333333333325</v>
      </c>
      <c r="AC19" s="11">
        <f t="shared" si="10"/>
        <v>0.56041666666666656</v>
      </c>
      <c r="AD19" s="11">
        <f t="shared" si="11"/>
        <v>0.7270833333333333</v>
      </c>
      <c r="AE19" s="11"/>
      <c r="AF19" s="11"/>
      <c r="AG19" s="11"/>
      <c r="AH19" s="11"/>
    </row>
    <row r="20" spans="1:34" x14ac:dyDescent="0.25">
      <c r="A20" s="16" t="s">
        <v>252</v>
      </c>
      <c r="B20" s="16">
        <v>7</v>
      </c>
      <c r="C20" s="11" t="s">
        <v>3</v>
      </c>
      <c r="D20" s="11">
        <f t="shared" ref="D20:D21" si="13">D19+($B20/1440)</f>
        <v>0.29444444444444434</v>
      </c>
      <c r="E20" s="21" t="s">
        <v>3</v>
      </c>
      <c r="F20" s="11">
        <f t="shared" ref="F20:F34" si="14">F19+($B20/1440)</f>
        <v>0.39861111111111103</v>
      </c>
      <c r="G20" s="11">
        <f t="shared" ref="G20:G34" si="15">G19+($B20/1440)</f>
        <v>0.52361111111111103</v>
      </c>
      <c r="H20" s="11">
        <f t="shared" ref="H20:H34" si="16">H19+($B20/1440)</f>
        <v>0.56527777777777766</v>
      </c>
      <c r="I20" s="11">
        <f t="shared" ref="I20:I34" si="17">I19+($B20/1440)</f>
        <v>0.6069444444444444</v>
      </c>
      <c r="J20" s="16" t="s">
        <v>3</v>
      </c>
      <c r="K20" s="11">
        <f>K19+($B20/1440)</f>
        <v>0.7319444444444444</v>
      </c>
      <c r="L20" s="16" t="s">
        <v>3</v>
      </c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si="9"/>
        <v>0.35694444444444434</v>
      </c>
      <c r="AB20" s="11">
        <f t="shared" si="9"/>
        <v>0.48194444444444434</v>
      </c>
      <c r="AC20" s="11">
        <f t="shared" si="10"/>
        <v>0.56527777777777766</v>
      </c>
      <c r="AD20" s="11">
        <f t="shared" si="11"/>
        <v>0.7319444444444444</v>
      </c>
      <c r="AE20" s="11"/>
      <c r="AF20" s="11"/>
      <c r="AG20" s="11"/>
      <c r="AH20" s="11"/>
    </row>
    <row r="21" spans="1:34" x14ac:dyDescent="0.25">
      <c r="A21" s="16" t="s">
        <v>253</v>
      </c>
      <c r="B21" s="16">
        <v>1</v>
      </c>
      <c r="C21" s="11" t="s">
        <v>3</v>
      </c>
      <c r="D21" s="11">
        <f t="shared" si="13"/>
        <v>0.29513888888888878</v>
      </c>
      <c r="E21" s="21" t="s">
        <v>3</v>
      </c>
      <c r="F21" s="11">
        <f t="shared" si="14"/>
        <v>0.39930555555555547</v>
      </c>
      <c r="G21" s="11">
        <f t="shared" si="15"/>
        <v>0.52430555555555547</v>
      </c>
      <c r="H21" s="11">
        <f t="shared" si="16"/>
        <v>0.5659722222222221</v>
      </c>
      <c r="I21" s="11">
        <f t="shared" si="17"/>
        <v>0.60763888888888884</v>
      </c>
      <c r="J21" s="16" t="s">
        <v>3</v>
      </c>
      <c r="K21" s="11">
        <f>K20+($B21/1440)</f>
        <v>0.73263888888888884</v>
      </c>
      <c r="L21" s="16" t="s">
        <v>3</v>
      </c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si="9"/>
        <v>0.35763888888888878</v>
      </c>
      <c r="AB21" s="11">
        <f t="shared" si="9"/>
        <v>0.48263888888888878</v>
      </c>
      <c r="AC21" s="11">
        <f t="shared" si="10"/>
        <v>0.5659722222222221</v>
      </c>
      <c r="AD21" s="11">
        <f t="shared" si="11"/>
        <v>0.73263888888888884</v>
      </c>
      <c r="AE21" s="11"/>
      <c r="AF21" s="11"/>
      <c r="AG21" s="11"/>
      <c r="AH21" s="11"/>
    </row>
    <row r="22" spans="1:34" x14ac:dyDescent="0.25">
      <c r="A22" s="16" t="s">
        <v>252</v>
      </c>
      <c r="B22" s="16">
        <v>1</v>
      </c>
      <c r="C22" s="11" t="s">
        <v>3</v>
      </c>
      <c r="D22" s="11" t="s">
        <v>3</v>
      </c>
      <c r="E22" s="21" t="s">
        <v>3</v>
      </c>
      <c r="F22" s="11">
        <f t="shared" si="14"/>
        <v>0.39999999999999991</v>
      </c>
      <c r="G22" s="11">
        <f t="shared" si="15"/>
        <v>0.52499999999999991</v>
      </c>
      <c r="H22" s="11">
        <f t="shared" si="16"/>
        <v>0.56666666666666654</v>
      </c>
      <c r="I22" s="11">
        <f t="shared" si="17"/>
        <v>0.60833333333333328</v>
      </c>
      <c r="J22" s="16" t="s">
        <v>3</v>
      </c>
      <c r="K22" s="16" t="s">
        <v>3</v>
      </c>
      <c r="L22" s="16" t="s">
        <v>3</v>
      </c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si="9"/>
        <v>0.35833333333333323</v>
      </c>
      <c r="AB22" s="16" t="s">
        <v>3</v>
      </c>
      <c r="AC22" s="11">
        <f t="shared" si="10"/>
        <v>0.56666666666666654</v>
      </c>
      <c r="AD22" s="11">
        <f t="shared" si="11"/>
        <v>0.73333333333333328</v>
      </c>
      <c r="AE22" s="11"/>
      <c r="AF22" s="11"/>
      <c r="AG22" s="11"/>
      <c r="AH22" s="11"/>
    </row>
    <row r="23" spans="1:34" x14ac:dyDescent="0.25">
      <c r="A23" s="16" t="s">
        <v>95</v>
      </c>
      <c r="B23" s="16">
        <v>7</v>
      </c>
      <c r="C23" s="11" t="s">
        <v>3</v>
      </c>
      <c r="D23" s="11" t="s">
        <v>3</v>
      </c>
      <c r="E23" s="21" t="s">
        <v>3</v>
      </c>
      <c r="F23" s="11">
        <f t="shared" si="14"/>
        <v>0.40486111111111101</v>
      </c>
      <c r="G23" s="11">
        <f t="shared" si="15"/>
        <v>0.52986111111111101</v>
      </c>
      <c r="H23" s="11">
        <f t="shared" si="16"/>
        <v>0.57152777777777763</v>
      </c>
      <c r="I23" s="11">
        <f t="shared" si="17"/>
        <v>0.61319444444444438</v>
      </c>
      <c r="J23" s="16" t="s">
        <v>3</v>
      </c>
      <c r="K23" s="16" t="s">
        <v>3</v>
      </c>
      <c r="L23" s="16" t="s">
        <v>3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si="9"/>
        <v>0.36319444444444432</v>
      </c>
      <c r="AB23" s="16" t="s">
        <v>3</v>
      </c>
      <c r="AC23" s="11">
        <f t="shared" si="10"/>
        <v>0.57152777777777763</v>
      </c>
      <c r="AD23" s="11">
        <f t="shared" si="11"/>
        <v>0.73819444444444438</v>
      </c>
      <c r="AE23" s="11"/>
      <c r="AF23" s="11"/>
      <c r="AG23" s="11"/>
      <c r="AH23" s="11"/>
    </row>
    <row r="24" spans="1:34" x14ac:dyDescent="0.25">
      <c r="A24" s="16" t="s">
        <v>94</v>
      </c>
      <c r="B24" s="16">
        <v>1</v>
      </c>
      <c r="C24" s="11">
        <f>C19+($B24/1440)</f>
        <v>0.24861111111111103</v>
      </c>
      <c r="D24" s="11" t="s">
        <v>3</v>
      </c>
      <c r="E24" s="21">
        <f>E19+($B24/1440)</f>
        <v>0.30416666666666664</v>
      </c>
      <c r="F24" s="11">
        <f t="shared" si="14"/>
        <v>0.40555555555555545</v>
      </c>
      <c r="G24" s="11">
        <f t="shared" si="15"/>
        <v>0.53055555555555545</v>
      </c>
      <c r="H24" s="11">
        <f t="shared" si="16"/>
        <v>0.57222222222222208</v>
      </c>
      <c r="I24" s="11">
        <f t="shared" si="17"/>
        <v>0.61388888888888882</v>
      </c>
      <c r="J24" s="11">
        <f>J19+($B24/1440)</f>
        <v>0.68611111111111101</v>
      </c>
      <c r="K24" s="16" t="s">
        <v>3</v>
      </c>
      <c r="L24" s="11">
        <f>L19+($B24/1440)</f>
        <v>0.76944444444444438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11">
        <f t="shared" si="9"/>
        <v>0.36388888888888876</v>
      </c>
      <c r="AB24" s="16" t="s">
        <v>3</v>
      </c>
      <c r="AC24" s="11">
        <f t="shared" si="10"/>
        <v>0.57222222222222208</v>
      </c>
      <c r="AD24" s="11">
        <f t="shared" si="11"/>
        <v>0.73888888888888882</v>
      </c>
      <c r="AE24" s="11"/>
      <c r="AF24" s="11"/>
      <c r="AG24" s="11"/>
      <c r="AH24" s="11"/>
    </row>
    <row r="25" spans="1:34" x14ac:dyDescent="0.25">
      <c r="A25" s="16" t="s">
        <v>93</v>
      </c>
      <c r="B25" s="16">
        <v>1</v>
      </c>
      <c r="C25" s="11">
        <f t="shared" si="0"/>
        <v>0.24930555555555547</v>
      </c>
      <c r="D25" s="11" t="s">
        <v>3</v>
      </c>
      <c r="E25" s="21">
        <f t="shared" si="0"/>
        <v>0.30486111111111108</v>
      </c>
      <c r="F25" s="11">
        <f t="shared" si="14"/>
        <v>0.40624999999999989</v>
      </c>
      <c r="G25" s="11">
        <f t="shared" si="15"/>
        <v>0.53124999999999989</v>
      </c>
      <c r="H25" s="11">
        <f t="shared" si="16"/>
        <v>0.57291666666666652</v>
      </c>
      <c r="I25" s="11">
        <f t="shared" si="17"/>
        <v>0.61458333333333326</v>
      </c>
      <c r="J25" s="11">
        <f t="shared" ref="J25:J34" si="18">J24+($B25/1440)</f>
        <v>0.68680555555555545</v>
      </c>
      <c r="K25" s="16" t="s">
        <v>3</v>
      </c>
      <c r="L25" s="11">
        <f t="shared" ref="L25:L41" si="19">L24+($B25/1440)</f>
        <v>0.77013888888888882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11">
        <f t="shared" si="9"/>
        <v>0.3645833333333332</v>
      </c>
      <c r="AB25" s="16" t="s">
        <v>3</v>
      </c>
      <c r="AC25" s="11">
        <f t="shared" si="10"/>
        <v>0.57291666666666652</v>
      </c>
      <c r="AD25" s="11">
        <f t="shared" si="11"/>
        <v>0.73958333333333326</v>
      </c>
      <c r="AE25" s="11"/>
      <c r="AF25" s="11"/>
      <c r="AG25" s="11"/>
      <c r="AH25" s="11"/>
    </row>
    <row r="26" spans="1:34" x14ac:dyDescent="0.25">
      <c r="A26" s="16" t="s">
        <v>254</v>
      </c>
      <c r="B26" s="16">
        <v>3</v>
      </c>
      <c r="C26" s="11">
        <f t="shared" si="0"/>
        <v>0.25138888888888883</v>
      </c>
      <c r="D26" s="11" t="s">
        <v>3</v>
      </c>
      <c r="E26" s="21">
        <f t="shared" si="0"/>
        <v>0.30694444444444441</v>
      </c>
      <c r="F26" s="11">
        <f t="shared" si="14"/>
        <v>0.40833333333333321</v>
      </c>
      <c r="G26" s="11">
        <f t="shared" si="15"/>
        <v>0.53333333333333321</v>
      </c>
      <c r="H26" s="11">
        <f t="shared" si="16"/>
        <v>0.57499999999999984</v>
      </c>
      <c r="I26" s="11">
        <f t="shared" si="17"/>
        <v>0.61666666666666659</v>
      </c>
      <c r="J26" s="11">
        <f t="shared" si="18"/>
        <v>0.68888888888888877</v>
      </c>
      <c r="K26" s="16" t="s">
        <v>3</v>
      </c>
      <c r="L26" s="11">
        <f t="shared" si="19"/>
        <v>0.77222222222222214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11">
        <f t="shared" si="9"/>
        <v>0.36666666666666653</v>
      </c>
      <c r="AB26" s="16" t="s">
        <v>3</v>
      </c>
      <c r="AC26" s="11">
        <f t="shared" si="10"/>
        <v>0.57499999999999984</v>
      </c>
      <c r="AD26" s="11">
        <f t="shared" si="11"/>
        <v>0.74166666666666659</v>
      </c>
      <c r="AE26" s="11"/>
      <c r="AF26" s="11"/>
      <c r="AG26" s="11"/>
      <c r="AH26" s="11"/>
    </row>
    <row r="27" spans="1:34" x14ac:dyDescent="0.25">
      <c r="A27" s="16" t="s">
        <v>255</v>
      </c>
      <c r="B27" s="16">
        <v>2</v>
      </c>
      <c r="C27" s="11">
        <f t="shared" si="0"/>
        <v>0.25277777777777771</v>
      </c>
      <c r="D27" s="11" t="s">
        <v>3</v>
      </c>
      <c r="E27" s="21">
        <f t="shared" si="0"/>
        <v>0.30833333333333329</v>
      </c>
      <c r="F27" s="11">
        <f t="shared" si="14"/>
        <v>0.4097222222222221</v>
      </c>
      <c r="G27" s="11">
        <f t="shared" si="15"/>
        <v>0.5347222222222221</v>
      </c>
      <c r="H27" s="11">
        <f t="shared" si="16"/>
        <v>0.57638888888888873</v>
      </c>
      <c r="I27" s="11">
        <f t="shared" si="17"/>
        <v>0.61805555555555547</v>
      </c>
      <c r="J27" s="11">
        <f t="shared" si="18"/>
        <v>0.69027777777777766</v>
      </c>
      <c r="K27" s="16" t="s">
        <v>3</v>
      </c>
      <c r="L27" s="11">
        <f t="shared" si="19"/>
        <v>0.77361111111111103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11">
        <f t="shared" si="9"/>
        <v>0.36805555555555541</v>
      </c>
      <c r="AB27" s="16" t="s">
        <v>3</v>
      </c>
      <c r="AC27" s="11">
        <f t="shared" si="10"/>
        <v>0.57638888888888873</v>
      </c>
      <c r="AD27" s="11">
        <f t="shared" si="11"/>
        <v>0.74305555555555547</v>
      </c>
      <c r="AE27" s="11"/>
      <c r="AF27" s="11"/>
      <c r="AG27" s="11"/>
      <c r="AH27" s="11"/>
    </row>
    <row r="28" spans="1:34" x14ac:dyDescent="0.25">
      <c r="A28" s="16" t="s">
        <v>256</v>
      </c>
      <c r="B28" s="16">
        <v>2</v>
      </c>
      <c r="C28" s="11">
        <f t="shared" si="0"/>
        <v>0.2541666666666666</v>
      </c>
      <c r="D28" s="11" t="s">
        <v>3</v>
      </c>
      <c r="E28" s="21">
        <f t="shared" si="0"/>
        <v>0.30972222222222218</v>
      </c>
      <c r="F28" s="11">
        <f t="shared" si="14"/>
        <v>0.41111111111111098</v>
      </c>
      <c r="G28" s="11">
        <f t="shared" si="15"/>
        <v>0.53611111111111098</v>
      </c>
      <c r="H28" s="11">
        <f t="shared" si="16"/>
        <v>0.57777777777777761</v>
      </c>
      <c r="I28" s="11">
        <f t="shared" si="17"/>
        <v>0.61944444444444435</v>
      </c>
      <c r="J28" s="11">
        <f t="shared" si="18"/>
        <v>0.69166666666666654</v>
      </c>
      <c r="K28" s="16" t="s">
        <v>3</v>
      </c>
      <c r="L28" s="11">
        <f t="shared" si="19"/>
        <v>0.77499999999999991</v>
      </c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11">
        <f t="shared" si="9"/>
        <v>0.3694444444444443</v>
      </c>
      <c r="AB28" s="16" t="s">
        <v>3</v>
      </c>
      <c r="AC28" s="11">
        <f t="shared" si="10"/>
        <v>0.57777777777777761</v>
      </c>
      <c r="AD28" s="11">
        <f t="shared" si="11"/>
        <v>0.74444444444444435</v>
      </c>
      <c r="AE28" s="11"/>
      <c r="AF28" s="11"/>
      <c r="AG28" s="11"/>
      <c r="AH28" s="11"/>
    </row>
    <row r="29" spans="1:34" x14ac:dyDescent="0.25">
      <c r="A29" s="16" t="s">
        <v>257</v>
      </c>
      <c r="B29" s="16">
        <v>1</v>
      </c>
      <c r="C29" s="11">
        <f t="shared" si="0"/>
        <v>0.25486111111111104</v>
      </c>
      <c r="D29" s="11" t="s">
        <v>3</v>
      </c>
      <c r="E29" s="21">
        <f t="shared" si="0"/>
        <v>0.31041666666666662</v>
      </c>
      <c r="F29" s="11">
        <f t="shared" si="14"/>
        <v>0.41180555555555542</v>
      </c>
      <c r="G29" s="11">
        <f t="shared" si="15"/>
        <v>0.53680555555555542</v>
      </c>
      <c r="H29" s="11">
        <f t="shared" si="16"/>
        <v>0.57847222222222205</v>
      </c>
      <c r="I29" s="11">
        <f t="shared" si="17"/>
        <v>0.6201388888888888</v>
      </c>
      <c r="J29" s="11">
        <f t="shared" si="18"/>
        <v>0.69236111111111098</v>
      </c>
      <c r="K29" s="16" t="s">
        <v>3</v>
      </c>
      <c r="L29" s="11">
        <f t="shared" si="19"/>
        <v>0.77569444444444435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11">
        <f t="shared" si="9"/>
        <v>0.37013888888888874</v>
      </c>
      <c r="AB29" s="16" t="s">
        <v>3</v>
      </c>
      <c r="AC29" s="11">
        <f t="shared" si="10"/>
        <v>0.57847222222222205</v>
      </c>
      <c r="AD29" s="11">
        <f t="shared" si="11"/>
        <v>0.7451388888888888</v>
      </c>
      <c r="AE29" s="11"/>
      <c r="AF29" s="11"/>
      <c r="AG29" s="11"/>
      <c r="AH29" s="11"/>
    </row>
    <row r="30" spans="1:34" x14ac:dyDescent="0.25">
      <c r="A30" s="16" t="s">
        <v>258</v>
      </c>
      <c r="B30" s="16">
        <v>1</v>
      </c>
      <c r="C30" s="11">
        <f t="shared" si="0"/>
        <v>0.25555555555555548</v>
      </c>
      <c r="D30" s="11" t="s">
        <v>3</v>
      </c>
      <c r="E30" s="21">
        <f t="shared" si="0"/>
        <v>0.31111111111111106</v>
      </c>
      <c r="F30" s="11">
        <f t="shared" si="14"/>
        <v>0.41249999999999987</v>
      </c>
      <c r="G30" s="11">
        <f t="shared" si="15"/>
        <v>0.53749999999999987</v>
      </c>
      <c r="H30" s="11">
        <f t="shared" si="16"/>
        <v>0.5791666666666665</v>
      </c>
      <c r="I30" s="11">
        <f t="shared" si="17"/>
        <v>0.62083333333333324</v>
      </c>
      <c r="J30" s="11">
        <f t="shared" si="18"/>
        <v>0.69305555555555542</v>
      </c>
      <c r="K30" s="16" t="s">
        <v>3</v>
      </c>
      <c r="L30" s="11">
        <f t="shared" si="19"/>
        <v>0.7763888888888888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11">
        <f t="shared" si="9"/>
        <v>0.37083333333333318</v>
      </c>
      <c r="AB30" s="16" t="s">
        <v>3</v>
      </c>
      <c r="AC30" s="11">
        <f t="shared" si="10"/>
        <v>0.5791666666666665</v>
      </c>
      <c r="AD30" s="11">
        <f t="shared" si="11"/>
        <v>0.74583333333333324</v>
      </c>
      <c r="AE30" s="11"/>
      <c r="AF30" s="11"/>
      <c r="AG30" s="11"/>
      <c r="AH30" s="11"/>
    </row>
    <row r="31" spans="1:34" x14ac:dyDescent="0.25">
      <c r="A31" s="16" t="s">
        <v>259</v>
      </c>
      <c r="B31" s="16">
        <v>2</v>
      </c>
      <c r="C31" s="11">
        <f t="shared" si="0"/>
        <v>0.25694444444444436</v>
      </c>
      <c r="D31" s="11" t="s">
        <v>3</v>
      </c>
      <c r="E31" s="11" t="s">
        <v>3</v>
      </c>
      <c r="F31" s="11">
        <f t="shared" si="14"/>
        <v>0.41388888888888875</v>
      </c>
      <c r="G31" s="11">
        <f t="shared" si="15"/>
        <v>0.53888888888888875</v>
      </c>
      <c r="H31" s="11">
        <f t="shared" si="16"/>
        <v>0.58055555555555538</v>
      </c>
      <c r="I31" s="11">
        <f t="shared" si="17"/>
        <v>0.62222222222222212</v>
      </c>
      <c r="J31" s="11">
        <f t="shared" si="18"/>
        <v>0.69444444444444431</v>
      </c>
      <c r="K31" s="16" t="s">
        <v>3</v>
      </c>
      <c r="L31" s="11">
        <f t="shared" si="19"/>
        <v>0.77777777777777768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11">
        <f t="shared" si="9"/>
        <v>0.37222222222222207</v>
      </c>
      <c r="AB31" s="16" t="s">
        <v>3</v>
      </c>
      <c r="AC31" s="11">
        <f t="shared" si="10"/>
        <v>0.58055555555555538</v>
      </c>
      <c r="AD31" s="11">
        <f t="shared" si="11"/>
        <v>0.74722222222222212</v>
      </c>
      <c r="AE31" s="11"/>
      <c r="AF31" s="11"/>
      <c r="AG31" s="11"/>
      <c r="AH31" s="11"/>
    </row>
    <row r="32" spans="1:34" x14ac:dyDescent="0.25">
      <c r="A32" s="16" t="s">
        <v>260</v>
      </c>
      <c r="B32" s="16">
        <v>2</v>
      </c>
      <c r="C32" s="11">
        <f t="shared" si="0"/>
        <v>0.25833333333333325</v>
      </c>
      <c r="D32" s="11" t="s">
        <v>3</v>
      </c>
      <c r="E32" s="11" t="s">
        <v>3</v>
      </c>
      <c r="F32" s="11">
        <f t="shared" si="14"/>
        <v>0.41527777777777763</v>
      </c>
      <c r="G32" s="11">
        <f t="shared" si="15"/>
        <v>0.54027777777777763</v>
      </c>
      <c r="H32" s="11">
        <f t="shared" si="16"/>
        <v>0.58194444444444426</v>
      </c>
      <c r="I32" s="11">
        <f t="shared" si="17"/>
        <v>0.62361111111111101</v>
      </c>
      <c r="J32" s="11">
        <f t="shared" si="18"/>
        <v>0.69583333333333319</v>
      </c>
      <c r="K32" s="16" t="s">
        <v>3</v>
      </c>
      <c r="L32" s="11">
        <f t="shared" si="19"/>
        <v>0.77916666666666656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11">
        <f t="shared" si="9"/>
        <v>0.37361111111111095</v>
      </c>
      <c r="AB32" s="16" t="s">
        <v>3</v>
      </c>
      <c r="AC32" s="11">
        <f t="shared" si="10"/>
        <v>0.58194444444444426</v>
      </c>
      <c r="AD32" s="11">
        <f t="shared" si="11"/>
        <v>0.74861111111111101</v>
      </c>
      <c r="AE32" s="11"/>
      <c r="AF32" s="11"/>
      <c r="AG32" s="11"/>
      <c r="AH32" s="11"/>
    </row>
    <row r="33" spans="1:34" x14ac:dyDescent="0.25">
      <c r="A33" s="16" t="s">
        <v>261</v>
      </c>
      <c r="B33" s="16">
        <v>1</v>
      </c>
      <c r="C33" s="11">
        <f t="shared" si="0"/>
        <v>0.25902777777777769</v>
      </c>
      <c r="D33" s="11" t="s">
        <v>3</v>
      </c>
      <c r="E33" s="11" t="s">
        <v>3</v>
      </c>
      <c r="F33" s="11">
        <f t="shared" si="14"/>
        <v>0.41597222222222208</v>
      </c>
      <c r="G33" s="11">
        <f t="shared" si="15"/>
        <v>0.54097222222222208</v>
      </c>
      <c r="H33" s="11">
        <f t="shared" si="16"/>
        <v>0.58263888888888871</v>
      </c>
      <c r="I33" s="11">
        <f t="shared" si="17"/>
        <v>0.62430555555555545</v>
      </c>
      <c r="J33" s="11">
        <f t="shared" si="18"/>
        <v>0.69652777777777763</v>
      </c>
      <c r="K33" s="16" t="s">
        <v>3</v>
      </c>
      <c r="L33" s="11">
        <f t="shared" si="19"/>
        <v>0.77986111111111101</v>
      </c>
      <c r="M33" s="11"/>
      <c r="N33" s="10"/>
      <c r="O33" s="10"/>
      <c r="P33" s="10"/>
      <c r="Q33" s="11"/>
      <c r="R33" s="10"/>
      <c r="S33" s="11"/>
      <c r="T33" s="10"/>
      <c r="U33" s="11"/>
      <c r="V33" s="11"/>
      <c r="W33" s="11"/>
      <c r="X33" s="11"/>
      <c r="Y33" s="10"/>
      <c r="AA33" s="11">
        <f t="shared" si="9"/>
        <v>0.37430555555555539</v>
      </c>
      <c r="AB33" s="16" t="s">
        <v>3</v>
      </c>
      <c r="AC33" s="11">
        <f t="shared" si="10"/>
        <v>0.58263888888888871</v>
      </c>
      <c r="AD33" s="11">
        <f t="shared" si="11"/>
        <v>0.74930555555555545</v>
      </c>
      <c r="AE33" s="10"/>
      <c r="AF33" s="11"/>
      <c r="AG33" s="10"/>
      <c r="AH33" s="11"/>
    </row>
    <row r="34" spans="1:34" x14ac:dyDescent="0.25">
      <c r="A34" s="16" t="s">
        <v>262</v>
      </c>
      <c r="B34" s="16">
        <v>1</v>
      </c>
      <c r="C34" s="11">
        <f t="shared" si="0"/>
        <v>0.25972222222222213</v>
      </c>
      <c r="D34" s="11" t="s">
        <v>3</v>
      </c>
      <c r="E34" s="11" t="s">
        <v>3</v>
      </c>
      <c r="F34" s="11">
        <f t="shared" si="14"/>
        <v>0.41666666666666652</v>
      </c>
      <c r="G34" s="11">
        <f t="shared" si="15"/>
        <v>0.54166666666666652</v>
      </c>
      <c r="H34" s="11">
        <f t="shared" si="16"/>
        <v>0.58333333333333315</v>
      </c>
      <c r="I34" s="11">
        <f t="shared" si="17"/>
        <v>0.62499999999999989</v>
      </c>
      <c r="J34" s="11">
        <f t="shared" si="18"/>
        <v>0.69722222222222208</v>
      </c>
      <c r="K34" s="16" t="s">
        <v>3</v>
      </c>
      <c r="L34" s="11">
        <f t="shared" si="19"/>
        <v>0.78055555555555545</v>
      </c>
      <c r="M34" s="11"/>
      <c r="N34" s="10"/>
      <c r="O34" s="10"/>
      <c r="P34" s="10"/>
      <c r="Q34" s="11"/>
      <c r="R34" s="10"/>
      <c r="S34" s="11"/>
      <c r="T34" s="10"/>
      <c r="U34" s="11"/>
      <c r="V34" s="11"/>
      <c r="W34" s="11"/>
      <c r="X34" s="11"/>
      <c r="Y34" s="10"/>
      <c r="AA34" s="11">
        <f t="shared" si="9"/>
        <v>0.37499999999999983</v>
      </c>
      <c r="AB34" s="16" t="s">
        <v>3</v>
      </c>
      <c r="AC34" s="11">
        <f t="shared" si="10"/>
        <v>0.58333333333333315</v>
      </c>
      <c r="AD34" s="11">
        <f t="shared" si="11"/>
        <v>0.74999999999999989</v>
      </c>
      <c r="AE34" s="10"/>
      <c r="AF34" s="11"/>
      <c r="AG34" s="10"/>
      <c r="AH34" s="11"/>
    </row>
    <row r="35" spans="1:34" x14ac:dyDescent="0.25">
      <c r="A35" s="16" t="s">
        <v>258</v>
      </c>
      <c r="B35" s="16">
        <v>6</v>
      </c>
      <c r="C35" s="11">
        <f t="shared" si="0"/>
        <v>0.26388888888888878</v>
      </c>
      <c r="D35" s="11" t="s">
        <v>3</v>
      </c>
      <c r="E35" s="11" t="s">
        <v>3</v>
      </c>
      <c r="F35" s="11" t="s">
        <v>3</v>
      </c>
      <c r="G35" s="11" t="s">
        <v>3</v>
      </c>
      <c r="H35" s="11" t="s">
        <v>3</v>
      </c>
      <c r="I35" s="11" t="s">
        <v>3</v>
      </c>
      <c r="J35" s="11" t="s">
        <v>3</v>
      </c>
      <c r="K35" s="16" t="s">
        <v>3</v>
      </c>
      <c r="L35" s="11">
        <f t="shared" si="19"/>
        <v>0.7847222222222221</v>
      </c>
      <c r="M35" s="11"/>
      <c r="N35" s="10"/>
      <c r="O35" s="10"/>
      <c r="P35" s="10"/>
      <c r="Q35" s="11"/>
      <c r="R35" s="10"/>
      <c r="S35" s="11"/>
      <c r="T35" s="10"/>
      <c r="U35" s="11"/>
      <c r="V35" s="11"/>
      <c r="W35" s="11"/>
      <c r="X35" s="11"/>
      <c r="Y35" s="10"/>
      <c r="AA35" s="11">
        <f t="shared" si="9"/>
        <v>0.37916666666666649</v>
      </c>
      <c r="AB35" s="16" t="s">
        <v>3</v>
      </c>
      <c r="AC35" s="11" t="s">
        <v>3</v>
      </c>
      <c r="AD35" s="11" t="s">
        <v>3</v>
      </c>
      <c r="AE35" s="10"/>
      <c r="AF35" s="11"/>
      <c r="AG35" s="10"/>
      <c r="AH35" s="11"/>
    </row>
    <row r="36" spans="1:34" x14ac:dyDescent="0.25">
      <c r="A36" s="16" t="s">
        <v>264</v>
      </c>
      <c r="B36" s="16">
        <v>4</v>
      </c>
      <c r="C36" s="11">
        <f t="shared" si="0"/>
        <v>0.26666666666666655</v>
      </c>
      <c r="D36" s="11" t="s">
        <v>3</v>
      </c>
      <c r="E36" s="11" t="s">
        <v>3</v>
      </c>
      <c r="F36" s="11" t="s">
        <v>3</v>
      </c>
      <c r="G36" s="11" t="s">
        <v>3</v>
      </c>
      <c r="H36" s="11" t="s">
        <v>3</v>
      </c>
      <c r="I36" s="11" t="s">
        <v>3</v>
      </c>
      <c r="J36" s="11" t="s">
        <v>3</v>
      </c>
      <c r="K36" s="16" t="s">
        <v>3</v>
      </c>
      <c r="L36" s="11">
        <f t="shared" si="19"/>
        <v>0.78749999999999987</v>
      </c>
      <c r="M36" s="11"/>
      <c r="N36" s="10"/>
      <c r="O36" s="10"/>
      <c r="P36" s="10"/>
      <c r="Q36" s="11"/>
      <c r="R36" s="10"/>
      <c r="S36" s="11"/>
      <c r="T36" s="10"/>
      <c r="U36" s="11"/>
      <c r="V36" s="11"/>
      <c r="W36" s="11"/>
      <c r="X36" s="11"/>
      <c r="Y36" s="10"/>
      <c r="AA36" s="11">
        <f t="shared" si="9"/>
        <v>0.38194444444444425</v>
      </c>
      <c r="AB36" s="16" t="s">
        <v>3</v>
      </c>
      <c r="AC36" s="11" t="s">
        <v>3</v>
      </c>
      <c r="AD36" s="11" t="s">
        <v>3</v>
      </c>
      <c r="AE36" s="10"/>
      <c r="AF36" s="11"/>
      <c r="AG36" s="10"/>
      <c r="AH36" s="11"/>
    </row>
    <row r="37" spans="1:34" x14ac:dyDescent="0.25">
      <c r="A37" s="16" t="s">
        <v>265</v>
      </c>
      <c r="B37" s="16">
        <v>2</v>
      </c>
      <c r="C37" s="11">
        <f t="shared" si="0"/>
        <v>0.26805555555555544</v>
      </c>
      <c r="D37" s="11" t="s">
        <v>3</v>
      </c>
      <c r="E37" s="11" t="s">
        <v>3</v>
      </c>
      <c r="F37" s="11" t="s">
        <v>3</v>
      </c>
      <c r="G37" s="11" t="s">
        <v>3</v>
      </c>
      <c r="H37" s="11" t="s">
        <v>3</v>
      </c>
      <c r="I37" s="11" t="s">
        <v>3</v>
      </c>
      <c r="J37" s="11" t="s">
        <v>3</v>
      </c>
      <c r="K37" s="16" t="s">
        <v>3</v>
      </c>
      <c r="L37" s="11">
        <f t="shared" si="19"/>
        <v>0.78888888888888875</v>
      </c>
      <c r="M37" s="11"/>
      <c r="N37" s="10"/>
      <c r="O37" s="10"/>
      <c r="P37" s="10"/>
      <c r="Q37" s="11"/>
      <c r="R37" s="10"/>
      <c r="S37" s="11"/>
      <c r="T37" s="10"/>
      <c r="U37" s="11"/>
      <c r="V37" s="11"/>
      <c r="W37" s="11"/>
      <c r="X37" s="11"/>
      <c r="Y37" s="10"/>
      <c r="AA37" s="11">
        <f t="shared" si="9"/>
        <v>0.38333333333333314</v>
      </c>
      <c r="AB37" s="16" t="s">
        <v>3</v>
      </c>
      <c r="AC37" s="11" t="s">
        <v>3</v>
      </c>
      <c r="AD37" s="11" t="s">
        <v>3</v>
      </c>
      <c r="AE37" s="10"/>
      <c r="AF37" s="11"/>
      <c r="AG37" s="10"/>
      <c r="AH37" s="11"/>
    </row>
    <row r="38" spans="1:34" x14ac:dyDescent="0.25">
      <c r="A38" s="16" t="s">
        <v>266</v>
      </c>
      <c r="B38" s="16">
        <v>2</v>
      </c>
      <c r="C38" s="11">
        <f t="shared" si="0"/>
        <v>0.26944444444444432</v>
      </c>
      <c r="D38" s="11" t="s">
        <v>3</v>
      </c>
      <c r="E38" s="11" t="s">
        <v>3</v>
      </c>
      <c r="F38" s="11" t="s">
        <v>3</v>
      </c>
      <c r="G38" s="11" t="s">
        <v>3</v>
      </c>
      <c r="H38" s="11" t="s">
        <v>3</v>
      </c>
      <c r="I38" s="11" t="s">
        <v>3</v>
      </c>
      <c r="J38" s="11" t="s">
        <v>3</v>
      </c>
      <c r="K38" s="16" t="s">
        <v>3</v>
      </c>
      <c r="L38" s="11">
        <f t="shared" si="19"/>
        <v>0.79027777777777763</v>
      </c>
      <c r="M38" s="11"/>
      <c r="N38" s="10"/>
      <c r="O38" s="10"/>
      <c r="P38" s="10"/>
      <c r="Q38" s="11"/>
      <c r="R38" s="10"/>
      <c r="S38" s="11"/>
      <c r="T38" s="10"/>
      <c r="U38" s="11"/>
      <c r="V38" s="11"/>
      <c r="W38" s="11"/>
      <c r="X38" s="11"/>
      <c r="Y38" s="10"/>
      <c r="AA38" s="11">
        <f t="shared" si="9"/>
        <v>0.38472222222222202</v>
      </c>
      <c r="AB38" s="16" t="s">
        <v>3</v>
      </c>
      <c r="AC38" s="11" t="s">
        <v>3</v>
      </c>
      <c r="AD38" s="11" t="s">
        <v>3</v>
      </c>
      <c r="AE38" s="10"/>
      <c r="AF38" s="11"/>
      <c r="AG38" s="10"/>
      <c r="AH38" s="11"/>
    </row>
    <row r="39" spans="1:34" x14ac:dyDescent="0.25">
      <c r="A39" s="16" t="s">
        <v>267</v>
      </c>
      <c r="B39" s="16">
        <v>2</v>
      </c>
      <c r="C39" s="11">
        <f t="shared" si="0"/>
        <v>0.2708333333333332</v>
      </c>
      <c r="D39" s="11" t="s">
        <v>3</v>
      </c>
      <c r="E39" s="11" t="s">
        <v>3</v>
      </c>
      <c r="F39" s="11" t="s">
        <v>3</v>
      </c>
      <c r="G39" s="11" t="s">
        <v>3</v>
      </c>
      <c r="H39" s="11" t="s">
        <v>3</v>
      </c>
      <c r="I39" s="11" t="s">
        <v>3</v>
      </c>
      <c r="J39" s="11" t="s">
        <v>3</v>
      </c>
      <c r="K39" s="16" t="s">
        <v>3</v>
      </c>
      <c r="L39" s="11">
        <f t="shared" si="19"/>
        <v>0.79166666666666652</v>
      </c>
      <c r="M39" s="11"/>
      <c r="N39" s="10"/>
      <c r="O39" s="10"/>
      <c r="P39" s="10"/>
      <c r="Q39" s="11"/>
      <c r="R39" s="10"/>
      <c r="S39" s="11"/>
      <c r="T39" s="10"/>
      <c r="U39" s="11"/>
      <c r="V39" s="11"/>
      <c r="W39" s="11"/>
      <c r="X39" s="11"/>
      <c r="Y39" s="10"/>
      <c r="AA39" s="11">
        <f t="shared" si="9"/>
        <v>0.38611111111111091</v>
      </c>
      <c r="AB39" s="16" t="s">
        <v>3</v>
      </c>
      <c r="AC39" s="11" t="s">
        <v>3</v>
      </c>
      <c r="AD39" s="11" t="s">
        <v>3</v>
      </c>
      <c r="AE39" s="10"/>
      <c r="AF39" s="11"/>
      <c r="AG39" s="10"/>
      <c r="AH39" s="11"/>
    </row>
    <row r="40" spans="1:34" x14ac:dyDescent="0.25">
      <c r="A40" s="16" t="s">
        <v>268</v>
      </c>
      <c r="B40" s="16">
        <v>3</v>
      </c>
      <c r="C40" s="11">
        <f t="shared" si="0"/>
        <v>0.27291666666666653</v>
      </c>
      <c r="D40" s="11" t="s">
        <v>3</v>
      </c>
      <c r="E40" s="11" t="s">
        <v>3</v>
      </c>
      <c r="F40" s="11" t="s">
        <v>3</v>
      </c>
      <c r="G40" s="11" t="s">
        <v>3</v>
      </c>
      <c r="H40" s="11" t="s">
        <v>3</v>
      </c>
      <c r="I40" s="11" t="s">
        <v>3</v>
      </c>
      <c r="J40" s="11" t="s">
        <v>3</v>
      </c>
      <c r="K40" s="16" t="s">
        <v>3</v>
      </c>
      <c r="L40" s="11">
        <f t="shared" si="19"/>
        <v>0.79374999999999984</v>
      </c>
      <c r="M40" s="11"/>
      <c r="N40" s="10"/>
      <c r="O40" s="10"/>
      <c r="P40" s="10"/>
      <c r="Q40" s="11"/>
      <c r="R40" s="10"/>
      <c r="S40" s="11"/>
      <c r="T40" s="10"/>
      <c r="U40" s="11"/>
      <c r="V40" s="11"/>
      <c r="W40" s="11"/>
      <c r="X40" s="11"/>
      <c r="Y40" s="10"/>
      <c r="AA40" s="11">
        <f t="shared" si="9"/>
        <v>0.38819444444444423</v>
      </c>
      <c r="AB40" s="16" t="s">
        <v>3</v>
      </c>
      <c r="AC40" s="11" t="s">
        <v>3</v>
      </c>
      <c r="AD40" s="11" t="s">
        <v>3</v>
      </c>
      <c r="AE40" s="10"/>
      <c r="AF40" s="11"/>
      <c r="AG40" s="10"/>
      <c r="AH40" s="11"/>
    </row>
    <row r="41" spans="1:34" x14ac:dyDescent="0.25">
      <c r="A41" s="16" t="s">
        <v>269</v>
      </c>
      <c r="B41" s="16">
        <v>2</v>
      </c>
      <c r="C41" s="11">
        <f t="shared" si="0"/>
        <v>0.27430555555555541</v>
      </c>
      <c r="D41" s="11" t="s">
        <v>3</v>
      </c>
      <c r="E41" s="11" t="s">
        <v>3</v>
      </c>
      <c r="F41" s="11" t="s">
        <v>3</v>
      </c>
      <c r="G41" s="11" t="s">
        <v>3</v>
      </c>
      <c r="H41" s="11" t="s">
        <v>3</v>
      </c>
      <c r="I41" s="11" t="s">
        <v>3</v>
      </c>
      <c r="J41" s="11" t="s">
        <v>3</v>
      </c>
      <c r="K41" s="16" t="s">
        <v>3</v>
      </c>
      <c r="L41" s="11">
        <f t="shared" si="19"/>
        <v>0.79513888888888873</v>
      </c>
      <c r="M41" s="11"/>
      <c r="N41" s="10"/>
      <c r="O41" s="10"/>
      <c r="P41" s="10"/>
      <c r="Q41" s="11"/>
      <c r="R41" s="10"/>
      <c r="S41" s="11"/>
      <c r="T41" s="10"/>
      <c r="U41" s="11"/>
      <c r="V41" s="11"/>
      <c r="W41" s="11"/>
      <c r="X41" s="11"/>
      <c r="Y41" s="10"/>
      <c r="AA41" s="11">
        <f t="shared" si="9"/>
        <v>0.38958333333333311</v>
      </c>
      <c r="AB41" s="16" t="s">
        <v>3</v>
      </c>
      <c r="AC41" s="11" t="s">
        <v>3</v>
      </c>
      <c r="AD41" s="11" t="s">
        <v>3</v>
      </c>
      <c r="AE41" s="10"/>
      <c r="AF41" s="11"/>
      <c r="AG41" s="10"/>
      <c r="AH41" s="11"/>
    </row>
    <row r="43" spans="1:34" ht="26.25" x14ac:dyDescent="0.25">
      <c r="A43" s="41">
        <v>618</v>
      </c>
      <c r="C43" s="50" t="s">
        <v>5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AA43" s="50" t="s">
        <v>4</v>
      </c>
      <c r="AB43" s="50"/>
      <c r="AC43" s="50"/>
      <c r="AD43" s="50"/>
      <c r="AE43" s="50"/>
      <c r="AF43" s="50"/>
      <c r="AG43" s="50"/>
      <c r="AH43" s="50"/>
    </row>
    <row r="44" spans="1:34" x14ac:dyDescent="0.25">
      <c r="A44" s="40" t="s">
        <v>0</v>
      </c>
      <c r="B44" s="40" t="s">
        <v>2</v>
      </c>
      <c r="C44" s="40">
        <v>2</v>
      </c>
      <c r="D44" s="40">
        <v>4</v>
      </c>
      <c r="E44" s="40">
        <v>6</v>
      </c>
      <c r="F44" s="40">
        <v>8</v>
      </c>
      <c r="G44" s="40">
        <v>10</v>
      </c>
      <c r="H44" s="40">
        <v>12</v>
      </c>
      <c r="I44" s="40">
        <v>14</v>
      </c>
      <c r="J44" s="40">
        <v>16</v>
      </c>
      <c r="K44" s="40">
        <v>18</v>
      </c>
      <c r="L44" s="40">
        <v>20</v>
      </c>
      <c r="M44" s="40">
        <v>22</v>
      </c>
      <c r="N44" s="40">
        <v>24</v>
      </c>
      <c r="O44" s="40">
        <v>26</v>
      </c>
      <c r="P44" s="40">
        <v>28</v>
      </c>
      <c r="Q44" s="40">
        <v>30</v>
      </c>
      <c r="R44" s="40">
        <v>32</v>
      </c>
      <c r="S44" s="40">
        <v>34</v>
      </c>
      <c r="T44" s="40">
        <v>36</v>
      </c>
      <c r="U44" s="40">
        <v>38</v>
      </c>
      <c r="V44" s="40">
        <v>40</v>
      </c>
      <c r="W44" s="40">
        <v>42</v>
      </c>
      <c r="X44" s="40">
        <v>44</v>
      </c>
      <c r="Y44" s="40">
        <v>46</v>
      </c>
      <c r="AA44" s="40">
        <v>102</v>
      </c>
      <c r="AB44" s="40">
        <v>104</v>
      </c>
      <c r="AC44" s="40">
        <v>106</v>
      </c>
      <c r="AD44" s="40">
        <v>108</v>
      </c>
      <c r="AE44" s="40">
        <v>110</v>
      </c>
      <c r="AF44" s="40">
        <v>112</v>
      </c>
      <c r="AG44" s="40">
        <v>114</v>
      </c>
      <c r="AH44" s="40">
        <v>116</v>
      </c>
    </row>
    <row r="45" spans="1:34" x14ac:dyDescent="0.25">
      <c r="A45" s="32" t="s">
        <v>308</v>
      </c>
      <c r="D45" s="11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AA45" s="11"/>
      <c r="AC45" s="32">
        <v>240</v>
      </c>
      <c r="AD45" s="32">
        <v>240</v>
      </c>
      <c r="AE45" s="32"/>
      <c r="AF45" s="40"/>
      <c r="AG45" s="40"/>
      <c r="AH45" s="40"/>
    </row>
    <row r="46" spans="1:34" x14ac:dyDescent="0.25">
      <c r="A46" s="16" t="s">
        <v>269</v>
      </c>
      <c r="B46" s="16">
        <v>0</v>
      </c>
      <c r="C46" s="31">
        <v>0.18333333333333335</v>
      </c>
      <c r="D46" s="40" t="s">
        <v>3</v>
      </c>
      <c r="E46" s="16" t="s">
        <v>3</v>
      </c>
      <c r="F46" s="31">
        <v>0.27708333333333335</v>
      </c>
      <c r="G46" s="40" t="s">
        <v>3</v>
      </c>
      <c r="H46" s="40" t="s">
        <v>3</v>
      </c>
      <c r="I46" s="40" t="s">
        <v>3</v>
      </c>
      <c r="J46" s="40" t="s">
        <v>3</v>
      </c>
      <c r="K46" s="40" t="s">
        <v>3</v>
      </c>
      <c r="L46" s="40" t="s">
        <v>3</v>
      </c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AA46" s="31">
        <v>0.40208333333333335</v>
      </c>
      <c r="AB46" s="16" t="s">
        <v>3</v>
      </c>
      <c r="AC46" s="40" t="s">
        <v>3</v>
      </c>
      <c r="AD46" s="40" t="s">
        <v>3</v>
      </c>
      <c r="AE46" s="40"/>
      <c r="AF46" s="40"/>
      <c r="AG46" s="40"/>
      <c r="AH46" s="40"/>
    </row>
    <row r="47" spans="1:34" x14ac:dyDescent="0.25">
      <c r="A47" s="16" t="s">
        <v>268</v>
      </c>
      <c r="B47" s="16">
        <v>2</v>
      </c>
      <c r="C47" s="11">
        <f t="shared" ref="C47:C53" si="20">C46+($B47/1440)</f>
        <v>0.18472222222222223</v>
      </c>
      <c r="D47" s="40" t="s">
        <v>3</v>
      </c>
      <c r="E47" s="40" t="s">
        <v>3</v>
      </c>
      <c r="F47" s="11">
        <f t="shared" ref="F47:F53" si="21">F46+($B47/1440)</f>
        <v>0.27847222222222223</v>
      </c>
      <c r="G47" s="40" t="s">
        <v>3</v>
      </c>
      <c r="H47" s="40" t="s">
        <v>3</v>
      </c>
      <c r="I47" s="40" t="s">
        <v>3</v>
      </c>
      <c r="J47" s="40" t="s">
        <v>3</v>
      </c>
      <c r="K47" s="40" t="s">
        <v>3</v>
      </c>
      <c r="L47" s="40" t="s">
        <v>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AA47" s="11">
        <f t="shared" ref="AA47:AA53" si="22">AA46+($B47/1440)</f>
        <v>0.40347222222222223</v>
      </c>
      <c r="AB47" s="16" t="s">
        <v>3</v>
      </c>
      <c r="AC47" s="40" t="s">
        <v>3</v>
      </c>
      <c r="AD47" s="40" t="s">
        <v>3</v>
      </c>
      <c r="AE47" s="40"/>
      <c r="AF47" s="40"/>
      <c r="AG47" s="40"/>
      <c r="AH47" s="40"/>
    </row>
    <row r="48" spans="1:34" x14ac:dyDescent="0.25">
      <c r="A48" s="16" t="s">
        <v>267</v>
      </c>
      <c r="B48" s="16">
        <v>3</v>
      </c>
      <c r="C48" s="11">
        <f t="shared" si="20"/>
        <v>0.18680555555555556</v>
      </c>
      <c r="D48" s="40" t="s">
        <v>3</v>
      </c>
      <c r="E48" s="40" t="s">
        <v>3</v>
      </c>
      <c r="F48" s="11">
        <f t="shared" si="21"/>
        <v>0.28055555555555556</v>
      </c>
      <c r="G48" s="40" t="s">
        <v>3</v>
      </c>
      <c r="H48" s="40" t="s">
        <v>3</v>
      </c>
      <c r="I48" s="40" t="s">
        <v>3</v>
      </c>
      <c r="J48" s="40" t="s">
        <v>3</v>
      </c>
      <c r="K48" s="40" t="s">
        <v>3</v>
      </c>
      <c r="L48" s="40" t="s">
        <v>3</v>
      </c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AA48" s="11">
        <f t="shared" si="22"/>
        <v>0.40555555555555556</v>
      </c>
      <c r="AB48" s="16" t="s">
        <v>3</v>
      </c>
      <c r="AC48" s="40" t="s">
        <v>3</v>
      </c>
      <c r="AD48" s="40" t="s">
        <v>3</v>
      </c>
      <c r="AE48" s="40"/>
      <c r="AF48" s="40"/>
      <c r="AG48" s="40"/>
      <c r="AH48" s="40"/>
    </row>
    <row r="49" spans="1:34" x14ac:dyDescent="0.25">
      <c r="A49" s="16" t="s">
        <v>266</v>
      </c>
      <c r="B49" s="16">
        <v>2</v>
      </c>
      <c r="C49" s="11">
        <f t="shared" si="20"/>
        <v>0.18819444444444444</v>
      </c>
      <c r="D49" s="40" t="s">
        <v>3</v>
      </c>
      <c r="E49" s="40" t="s">
        <v>3</v>
      </c>
      <c r="F49" s="11">
        <f t="shared" si="21"/>
        <v>0.28194444444444444</v>
      </c>
      <c r="G49" s="40" t="s">
        <v>3</v>
      </c>
      <c r="H49" s="40" t="s">
        <v>3</v>
      </c>
      <c r="I49" s="40" t="s">
        <v>3</v>
      </c>
      <c r="J49" s="40" t="s">
        <v>3</v>
      </c>
      <c r="K49" s="40" t="s">
        <v>3</v>
      </c>
      <c r="L49" s="40" t="s">
        <v>3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AA49" s="11">
        <f t="shared" si="22"/>
        <v>0.40694444444444444</v>
      </c>
      <c r="AB49" s="16" t="s">
        <v>3</v>
      </c>
      <c r="AC49" s="40" t="s">
        <v>3</v>
      </c>
      <c r="AD49" s="40" t="s">
        <v>3</v>
      </c>
      <c r="AE49" s="40"/>
      <c r="AF49" s="40"/>
      <c r="AG49" s="40"/>
      <c r="AH49" s="40"/>
    </row>
    <row r="50" spans="1:34" x14ac:dyDescent="0.25">
      <c r="A50" s="16" t="s">
        <v>265</v>
      </c>
      <c r="B50" s="16">
        <v>2</v>
      </c>
      <c r="C50" s="11">
        <f t="shared" si="20"/>
        <v>0.18958333333333333</v>
      </c>
      <c r="D50" s="40" t="s">
        <v>3</v>
      </c>
      <c r="E50" s="40" t="s">
        <v>3</v>
      </c>
      <c r="F50" s="11">
        <f t="shared" si="21"/>
        <v>0.28333333333333333</v>
      </c>
      <c r="G50" s="40" t="s">
        <v>3</v>
      </c>
      <c r="H50" s="40" t="s">
        <v>3</v>
      </c>
      <c r="I50" s="40" t="s">
        <v>3</v>
      </c>
      <c r="J50" s="40" t="s">
        <v>3</v>
      </c>
      <c r="K50" s="40" t="s">
        <v>3</v>
      </c>
      <c r="L50" s="40" t="s">
        <v>3</v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AA50" s="11">
        <f t="shared" si="22"/>
        <v>0.40833333333333333</v>
      </c>
      <c r="AB50" s="16" t="s">
        <v>3</v>
      </c>
      <c r="AC50" s="40" t="s">
        <v>3</v>
      </c>
      <c r="AD50" s="40" t="s">
        <v>3</v>
      </c>
      <c r="AE50" s="40"/>
      <c r="AF50" s="40"/>
      <c r="AG50" s="40"/>
      <c r="AH50" s="40"/>
    </row>
    <row r="51" spans="1:34" x14ac:dyDescent="0.25">
      <c r="A51" s="16" t="s">
        <v>264</v>
      </c>
      <c r="B51" s="16">
        <v>2</v>
      </c>
      <c r="C51" s="11">
        <f t="shared" si="20"/>
        <v>0.19097222222222221</v>
      </c>
      <c r="D51" s="40" t="s">
        <v>3</v>
      </c>
      <c r="E51" s="40" t="s">
        <v>3</v>
      </c>
      <c r="F51" s="11">
        <f t="shared" si="21"/>
        <v>0.28472222222222221</v>
      </c>
      <c r="G51" s="40" t="s">
        <v>3</v>
      </c>
      <c r="H51" s="40" t="s">
        <v>3</v>
      </c>
      <c r="I51" s="40" t="s">
        <v>3</v>
      </c>
      <c r="J51" s="40" t="s">
        <v>3</v>
      </c>
      <c r="K51" s="40" t="s">
        <v>3</v>
      </c>
      <c r="L51" s="40" t="s">
        <v>3</v>
      </c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AA51" s="11">
        <f t="shared" si="22"/>
        <v>0.40972222222222221</v>
      </c>
      <c r="AB51" s="16" t="s">
        <v>3</v>
      </c>
      <c r="AC51" s="40" t="s">
        <v>3</v>
      </c>
      <c r="AD51" s="40" t="s">
        <v>3</v>
      </c>
      <c r="AE51" s="40"/>
      <c r="AF51" s="40"/>
      <c r="AG51" s="40"/>
      <c r="AH51" s="40"/>
    </row>
    <row r="52" spans="1:34" x14ac:dyDescent="0.25">
      <c r="A52" s="16" t="s">
        <v>258</v>
      </c>
      <c r="B52" s="16">
        <v>4</v>
      </c>
      <c r="C52" s="11">
        <f t="shared" si="20"/>
        <v>0.19374999999999998</v>
      </c>
      <c r="D52" s="40" t="s">
        <v>3</v>
      </c>
      <c r="E52" s="40" t="s">
        <v>3</v>
      </c>
      <c r="F52" s="11">
        <f t="shared" si="21"/>
        <v>0.28749999999999998</v>
      </c>
      <c r="G52" s="40" t="s">
        <v>3</v>
      </c>
      <c r="H52" s="40" t="s">
        <v>3</v>
      </c>
      <c r="I52" s="40" t="s">
        <v>3</v>
      </c>
      <c r="J52" s="40" t="s">
        <v>3</v>
      </c>
      <c r="K52" s="40" t="s">
        <v>3</v>
      </c>
      <c r="L52" s="40" t="s">
        <v>3</v>
      </c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AA52" s="11">
        <f t="shared" si="22"/>
        <v>0.41249999999999998</v>
      </c>
      <c r="AB52" s="16" t="s">
        <v>3</v>
      </c>
      <c r="AC52" s="40" t="s">
        <v>3</v>
      </c>
      <c r="AD52" s="40" t="s">
        <v>3</v>
      </c>
      <c r="AE52" s="40"/>
      <c r="AF52" s="40"/>
      <c r="AG52" s="40"/>
      <c r="AH52" s="40"/>
    </row>
    <row r="53" spans="1:34" x14ac:dyDescent="0.25">
      <c r="A53" s="16" t="s">
        <v>262</v>
      </c>
      <c r="B53" s="16">
        <v>6</v>
      </c>
      <c r="C53" s="11">
        <f t="shared" si="20"/>
        <v>0.19791666666666666</v>
      </c>
      <c r="D53" s="40" t="s">
        <v>3</v>
      </c>
      <c r="E53" s="40" t="s">
        <v>3</v>
      </c>
      <c r="F53" s="11">
        <f t="shared" si="21"/>
        <v>0.29166666666666663</v>
      </c>
      <c r="G53" s="40" t="s">
        <v>3</v>
      </c>
      <c r="H53" s="10">
        <v>0.41666666666666669</v>
      </c>
      <c r="I53" s="10">
        <v>0.55555555555555558</v>
      </c>
      <c r="J53" s="11">
        <v>0.58333333333333337</v>
      </c>
      <c r="K53" s="10">
        <v>0.625</v>
      </c>
      <c r="L53" s="10">
        <v>0.72222222222222221</v>
      </c>
      <c r="M53" s="11"/>
      <c r="N53" s="10"/>
      <c r="O53" s="10"/>
      <c r="P53" s="10"/>
      <c r="Q53" s="11"/>
      <c r="R53" s="10"/>
      <c r="S53" s="11"/>
      <c r="T53" s="10"/>
      <c r="U53" s="11"/>
      <c r="V53" s="11"/>
      <c r="W53" s="11"/>
      <c r="X53" s="11"/>
      <c r="Y53" s="10"/>
      <c r="AA53" s="11">
        <f t="shared" si="22"/>
        <v>0.41666666666666663</v>
      </c>
      <c r="AB53" s="16" t="s">
        <v>3</v>
      </c>
      <c r="AC53" s="11">
        <v>0.58333333333333337</v>
      </c>
      <c r="AD53" s="10">
        <v>0.75</v>
      </c>
      <c r="AE53" s="10"/>
      <c r="AF53" s="11"/>
      <c r="AG53" s="10"/>
      <c r="AH53" s="11"/>
    </row>
    <row r="54" spans="1:34" x14ac:dyDescent="0.25">
      <c r="A54" s="16" t="s">
        <v>261</v>
      </c>
      <c r="B54" s="16">
        <v>1</v>
      </c>
      <c r="C54" s="11">
        <f t="shared" ref="C54:C83" si="23">C53+($B54/1440)</f>
        <v>0.1986111111111111</v>
      </c>
      <c r="D54" s="40" t="s">
        <v>3</v>
      </c>
      <c r="E54" s="40" t="s">
        <v>3</v>
      </c>
      <c r="F54" s="11">
        <f t="shared" ref="F54:G64" si="24">F53+($B54/1440)</f>
        <v>0.29236111111111107</v>
      </c>
      <c r="G54" s="40" t="s">
        <v>3</v>
      </c>
      <c r="H54" s="11">
        <f t="shared" ref="H54:H64" si="25">H53+($B54/1440)</f>
        <v>0.41736111111111113</v>
      </c>
      <c r="I54" s="11">
        <f t="shared" ref="I54:I64" si="26">I53+($B54/1440)</f>
        <v>0.55625000000000002</v>
      </c>
      <c r="J54" s="11">
        <f t="shared" ref="J54:J64" si="27">J53+($B54/1440)</f>
        <v>0.58402777777777781</v>
      </c>
      <c r="K54" s="11">
        <f t="shared" ref="K54:K64" si="28">K53+($B54/1440)</f>
        <v>0.62569444444444444</v>
      </c>
      <c r="L54" s="11">
        <f t="shared" ref="L54:L64" si="29">L53+($B54/1440)</f>
        <v>0.72291666666666665</v>
      </c>
      <c r="M54" s="11"/>
      <c r="N54" s="10"/>
      <c r="O54" s="10"/>
      <c r="P54" s="10"/>
      <c r="Q54" s="11"/>
      <c r="R54" s="10"/>
      <c r="S54" s="11"/>
      <c r="T54" s="10"/>
      <c r="U54" s="11"/>
      <c r="V54" s="11"/>
      <c r="W54" s="11"/>
      <c r="X54" s="11"/>
      <c r="Y54" s="10"/>
      <c r="AA54" s="11">
        <f t="shared" ref="AA54:AB83" si="30">AA53+($B54/1440)</f>
        <v>0.41736111111111107</v>
      </c>
      <c r="AB54" s="16" t="s">
        <v>3</v>
      </c>
      <c r="AC54" s="11">
        <f t="shared" ref="AC54:AC83" si="31">AC53+($B54/1440)</f>
        <v>0.58402777777777781</v>
      </c>
      <c r="AD54" s="11">
        <f t="shared" ref="AD54:AD83" si="32">AD53+($B54/1440)</f>
        <v>0.75069444444444444</v>
      </c>
      <c r="AE54" s="10"/>
      <c r="AF54" s="11"/>
      <c r="AG54" s="10"/>
      <c r="AH54" s="11"/>
    </row>
    <row r="55" spans="1:34" x14ac:dyDescent="0.25">
      <c r="A55" s="16" t="s">
        <v>260</v>
      </c>
      <c r="B55" s="16">
        <v>1</v>
      </c>
      <c r="C55" s="11">
        <f t="shared" si="23"/>
        <v>0.19930555555555554</v>
      </c>
      <c r="D55" s="40" t="s">
        <v>3</v>
      </c>
      <c r="E55" s="40" t="s">
        <v>3</v>
      </c>
      <c r="F55" s="11">
        <f t="shared" si="24"/>
        <v>0.29305555555555551</v>
      </c>
      <c r="G55" s="40" t="s">
        <v>3</v>
      </c>
      <c r="H55" s="11">
        <f t="shared" si="25"/>
        <v>0.41805555555555557</v>
      </c>
      <c r="I55" s="11">
        <f t="shared" si="26"/>
        <v>0.55694444444444446</v>
      </c>
      <c r="J55" s="11">
        <f t="shared" si="27"/>
        <v>0.58472222222222225</v>
      </c>
      <c r="K55" s="11">
        <f t="shared" si="28"/>
        <v>0.62638888888888888</v>
      </c>
      <c r="L55" s="11">
        <f t="shared" si="29"/>
        <v>0.72361111111111109</v>
      </c>
      <c r="M55" s="11"/>
      <c r="N55" s="10"/>
      <c r="O55" s="10"/>
      <c r="P55" s="10"/>
      <c r="Q55" s="11"/>
      <c r="R55" s="10"/>
      <c r="S55" s="11"/>
      <c r="T55" s="10"/>
      <c r="U55" s="11"/>
      <c r="V55" s="11"/>
      <c r="W55" s="11"/>
      <c r="X55" s="11"/>
      <c r="Y55" s="10"/>
      <c r="AA55" s="11">
        <f t="shared" si="30"/>
        <v>0.41805555555555551</v>
      </c>
      <c r="AB55" s="16" t="s">
        <v>3</v>
      </c>
      <c r="AC55" s="11">
        <f t="shared" si="31"/>
        <v>0.58472222222222225</v>
      </c>
      <c r="AD55" s="11">
        <f t="shared" si="32"/>
        <v>0.75138888888888888</v>
      </c>
      <c r="AE55" s="10"/>
      <c r="AF55" s="11"/>
      <c r="AG55" s="10"/>
      <c r="AH55" s="11"/>
    </row>
    <row r="56" spans="1:34" x14ac:dyDescent="0.25">
      <c r="A56" s="16" t="s">
        <v>259</v>
      </c>
      <c r="B56" s="16">
        <v>2</v>
      </c>
      <c r="C56" s="11">
        <f t="shared" si="23"/>
        <v>0.20069444444444443</v>
      </c>
      <c r="D56" s="40" t="s">
        <v>3</v>
      </c>
      <c r="E56" s="40" t="s">
        <v>3</v>
      </c>
      <c r="F56" s="11">
        <f t="shared" si="24"/>
        <v>0.2944444444444444</v>
      </c>
      <c r="G56" s="40" t="s">
        <v>3</v>
      </c>
      <c r="H56" s="11">
        <f t="shared" si="25"/>
        <v>0.41944444444444445</v>
      </c>
      <c r="I56" s="11">
        <f t="shared" si="26"/>
        <v>0.55833333333333335</v>
      </c>
      <c r="J56" s="11">
        <f t="shared" si="27"/>
        <v>0.58611111111111114</v>
      </c>
      <c r="K56" s="11">
        <f t="shared" si="28"/>
        <v>0.62777777777777777</v>
      </c>
      <c r="L56" s="11">
        <f t="shared" si="29"/>
        <v>0.72499999999999998</v>
      </c>
      <c r="M56" s="11"/>
      <c r="N56" s="10"/>
      <c r="O56" s="10"/>
      <c r="P56" s="10"/>
      <c r="Q56" s="11"/>
      <c r="R56" s="10"/>
      <c r="S56" s="11"/>
      <c r="T56" s="10"/>
      <c r="U56" s="11"/>
      <c r="V56" s="11"/>
      <c r="W56" s="11"/>
      <c r="X56" s="11"/>
      <c r="Y56" s="10"/>
      <c r="AA56" s="11">
        <f t="shared" si="30"/>
        <v>0.4194444444444444</v>
      </c>
      <c r="AB56" s="16" t="s">
        <v>3</v>
      </c>
      <c r="AC56" s="11">
        <f t="shared" si="31"/>
        <v>0.58611111111111114</v>
      </c>
      <c r="AD56" s="11">
        <f t="shared" si="32"/>
        <v>0.75277777777777777</v>
      </c>
      <c r="AE56" s="10"/>
      <c r="AF56" s="11"/>
      <c r="AG56" s="10"/>
      <c r="AH56" s="11"/>
    </row>
    <row r="57" spans="1:34" x14ac:dyDescent="0.25">
      <c r="A57" s="16" t="s">
        <v>258</v>
      </c>
      <c r="B57" s="16">
        <v>2</v>
      </c>
      <c r="C57" s="11">
        <f t="shared" si="23"/>
        <v>0.20208333333333331</v>
      </c>
      <c r="D57" s="40" t="s">
        <v>3</v>
      </c>
      <c r="E57" s="40" t="s">
        <v>3</v>
      </c>
      <c r="F57" s="11">
        <f t="shared" si="24"/>
        <v>0.29583333333333328</v>
      </c>
      <c r="G57" s="21">
        <v>0.35138888888888892</v>
      </c>
      <c r="H57" s="11">
        <f t="shared" si="25"/>
        <v>0.42083333333333334</v>
      </c>
      <c r="I57" s="11">
        <f t="shared" si="26"/>
        <v>0.55972222222222223</v>
      </c>
      <c r="J57" s="11">
        <f t="shared" si="27"/>
        <v>0.58750000000000002</v>
      </c>
      <c r="K57" s="11">
        <f t="shared" si="28"/>
        <v>0.62916666666666665</v>
      </c>
      <c r="L57" s="11">
        <f t="shared" si="29"/>
        <v>0.72638888888888886</v>
      </c>
      <c r="M57" s="11"/>
      <c r="N57" s="10"/>
      <c r="O57" s="10"/>
      <c r="P57" s="10"/>
      <c r="Q57" s="11"/>
      <c r="R57" s="10"/>
      <c r="S57" s="11"/>
      <c r="T57" s="10"/>
      <c r="U57" s="11"/>
      <c r="V57" s="11"/>
      <c r="W57" s="11"/>
      <c r="X57" s="11"/>
      <c r="Y57" s="10"/>
      <c r="AA57" s="11">
        <f t="shared" si="30"/>
        <v>0.42083333333333328</v>
      </c>
      <c r="AB57" s="16" t="s">
        <v>3</v>
      </c>
      <c r="AC57" s="11">
        <f t="shared" si="31"/>
        <v>0.58750000000000002</v>
      </c>
      <c r="AD57" s="11">
        <f t="shared" si="32"/>
        <v>0.75416666666666665</v>
      </c>
      <c r="AE57" s="10"/>
      <c r="AF57" s="11"/>
      <c r="AG57" s="10"/>
      <c r="AH57" s="11"/>
    </row>
    <row r="58" spans="1:34" x14ac:dyDescent="0.25">
      <c r="A58" s="16" t="s">
        <v>257</v>
      </c>
      <c r="B58" s="16">
        <v>1</v>
      </c>
      <c r="C58" s="11">
        <f t="shared" si="23"/>
        <v>0.20277777777777775</v>
      </c>
      <c r="D58" s="40" t="s">
        <v>3</v>
      </c>
      <c r="E58" s="40" t="s">
        <v>3</v>
      </c>
      <c r="F58" s="11">
        <f t="shared" si="24"/>
        <v>0.29652777777777772</v>
      </c>
      <c r="G58" s="21">
        <f t="shared" si="24"/>
        <v>0.35208333333333336</v>
      </c>
      <c r="H58" s="11">
        <f t="shared" si="25"/>
        <v>0.42152777777777778</v>
      </c>
      <c r="I58" s="11">
        <f t="shared" si="26"/>
        <v>0.56041666666666667</v>
      </c>
      <c r="J58" s="11">
        <f t="shared" si="27"/>
        <v>0.58819444444444446</v>
      </c>
      <c r="K58" s="11">
        <f t="shared" si="28"/>
        <v>0.62986111111111109</v>
      </c>
      <c r="L58" s="11">
        <f t="shared" si="29"/>
        <v>0.7270833333333333</v>
      </c>
      <c r="M58" s="11"/>
      <c r="N58" s="10"/>
      <c r="O58" s="10"/>
      <c r="P58" s="10"/>
      <c r="Q58" s="11"/>
      <c r="R58" s="10"/>
      <c r="S58" s="11"/>
      <c r="T58" s="10"/>
      <c r="U58" s="11"/>
      <c r="V58" s="11"/>
      <c r="W58" s="11"/>
      <c r="X58" s="11"/>
      <c r="Y58" s="10"/>
      <c r="AA58" s="11">
        <f t="shared" si="30"/>
        <v>0.42152777777777772</v>
      </c>
      <c r="AB58" s="16" t="s">
        <v>3</v>
      </c>
      <c r="AC58" s="11">
        <f t="shared" si="31"/>
        <v>0.58819444444444446</v>
      </c>
      <c r="AD58" s="11">
        <f t="shared" si="32"/>
        <v>0.75486111111111109</v>
      </c>
      <c r="AE58" s="10"/>
      <c r="AF58" s="11"/>
      <c r="AG58" s="10"/>
      <c r="AH58" s="11"/>
    </row>
    <row r="59" spans="1:34" x14ac:dyDescent="0.25">
      <c r="A59" s="16" t="s">
        <v>256</v>
      </c>
      <c r="B59" s="16">
        <v>1</v>
      </c>
      <c r="C59" s="11">
        <f t="shared" si="23"/>
        <v>0.20347222222222219</v>
      </c>
      <c r="D59" s="40" t="s">
        <v>3</v>
      </c>
      <c r="E59" s="40" t="s">
        <v>3</v>
      </c>
      <c r="F59" s="11">
        <f t="shared" si="24"/>
        <v>0.29722222222222217</v>
      </c>
      <c r="G59" s="21">
        <f t="shared" si="24"/>
        <v>0.3527777777777778</v>
      </c>
      <c r="H59" s="11">
        <f t="shared" si="25"/>
        <v>0.42222222222222222</v>
      </c>
      <c r="I59" s="11">
        <f t="shared" si="26"/>
        <v>0.56111111111111112</v>
      </c>
      <c r="J59" s="11">
        <f t="shared" si="27"/>
        <v>0.58888888888888891</v>
      </c>
      <c r="K59" s="11">
        <f t="shared" si="28"/>
        <v>0.63055555555555554</v>
      </c>
      <c r="L59" s="11">
        <f t="shared" si="29"/>
        <v>0.72777777777777775</v>
      </c>
      <c r="M59" s="11"/>
      <c r="N59" s="10"/>
      <c r="O59" s="10"/>
      <c r="P59" s="10"/>
      <c r="Q59" s="11"/>
      <c r="R59" s="10"/>
      <c r="S59" s="11"/>
      <c r="T59" s="10"/>
      <c r="U59" s="11"/>
      <c r="V59" s="11"/>
      <c r="W59" s="11"/>
      <c r="X59" s="11"/>
      <c r="Y59" s="10"/>
      <c r="AA59" s="11">
        <f t="shared" si="30"/>
        <v>0.42222222222222217</v>
      </c>
      <c r="AB59" s="16" t="s">
        <v>3</v>
      </c>
      <c r="AC59" s="11">
        <f t="shared" si="31"/>
        <v>0.58888888888888891</v>
      </c>
      <c r="AD59" s="11">
        <f t="shared" si="32"/>
        <v>0.75555555555555554</v>
      </c>
      <c r="AE59" s="10"/>
      <c r="AF59" s="11"/>
      <c r="AG59" s="10"/>
      <c r="AH59" s="11"/>
    </row>
    <row r="60" spans="1:34" x14ac:dyDescent="0.25">
      <c r="A60" s="16" t="s">
        <v>255</v>
      </c>
      <c r="B60" s="16">
        <v>2</v>
      </c>
      <c r="C60" s="11">
        <f t="shared" si="23"/>
        <v>0.20486111111111108</v>
      </c>
      <c r="D60" s="40" t="s">
        <v>3</v>
      </c>
      <c r="E60" s="40" t="s">
        <v>3</v>
      </c>
      <c r="F60" s="11">
        <f t="shared" si="24"/>
        <v>0.29861111111111105</v>
      </c>
      <c r="G60" s="21">
        <f t="shared" si="24"/>
        <v>0.35416666666666669</v>
      </c>
      <c r="H60" s="11">
        <f t="shared" si="25"/>
        <v>0.4236111111111111</v>
      </c>
      <c r="I60" s="11">
        <f t="shared" si="26"/>
        <v>0.5625</v>
      </c>
      <c r="J60" s="11">
        <f t="shared" si="27"/>
        <v>0.59027777777777779</v>
      </c>
      <c r="K60" s="11">
        <f t="shared" si="28"/>
        <v>0.63194444444444442</v>
      </c>
      <c r="L60" s="11">
        <f t="shared" si="29"/>
        <v>0.72916666666666663</v>
      </c>
      <c r="M60" s="11"/>
      <c r="N60" s="10"/>
      <c r="O60" s="10"/>
      <c r="P60" s="10"/>
      <c r="Q60" s="11"/>
      <c r="R60" s="10"/>
      <c r="S60" s="11"/>
      <c r="T60" s="10"/>
      <c r="U60" s="11"/>
      <c r="V60" s="11"/>
      <c r="W60" s="11"/>
      <c r="X60" s="11"/>
      <c r="Y60" s="10"/>
      <c r="AA60" s="11">
        <f t="shared" si="30"/>
        <v>0.42361111111111105</v>
      </c>
      <c r="AB60" s="16" t="s">
        <v>3</v>
      </c>
      <c r="AC60" s="11">
        <f t="shared" si="31"/>
        <v>0.59027777777777779</v>
      </c>
      <c r="AD60" s="11">
        <f t="shared" si="32"/>
        <v>0.75694444444444442</v>
      </c>
      <c r="AE60" s="10"/>
      <c r="AF60" s="11"/>
      <c r="AG60" s="10"/>
      <c r="AH60" s="11"/>
    </row>
    <row r="61" spans="1:34" x14ac:dyDescent="0.25">
      <c r="A61" s="16" t="s">
        <v>254</v>
      </c>
      <c r="B61" s="16">
        <v>2</v>
      </c>
      <c r="C61" s="11">
        <f t="shared" si="23"/>
        <v>0.20624999999999996</v>
      </c>
      <c r="D61" s="40" t="s">
        <v>3</v>
      </c>
      <c r="E61" s="40" t="s">
        <v>3</v>
      </c>
      <c r="F61" s="11">
        <f t="shared" si="24"/>
        <v>0.29999999999999993</v>
      </c>
      <c r="G61" s="21">
        <f t="shared" si="24"/>
        <v>0.35555555555555557</v>
      </c>
      <c r="H61" s="11">
        <f t="shared" si="25"/>
        <v>0.42499999999999999</v>
      </c>
      <c r="I61" s="11">
        <f t="shared" si="26"/>
        <v>0.56388888888888888</v>
      </c>
      <c r="J61" s="11">
        <f t="shared" si="27"/>
        <v>0.59166666666666667</v>
      </c>
      <c r="K61" s="11">
        <f t="shared" si="28"/>
        <v>0.6333333333333333</v>
      </c>
      <c r="L61" s="11">
        <f t="shared" si="29"/>
        <v>0.73055555555555551</v>
      </c>
      <c r="M61" s="11"/>
      <c r="N61" s="10"/>
      <c r="O61" s="10"/>
      <c r="P61" s="10"/>
      <c r="Q61" s="11"/>
      <c r="R61" s="10"/>
      <c r="S61" s="11"/>
      <c r="T61" s="10"/>
      <c r="U61" s="11"/>
      <c r="V61" s="11"/>
      <c r="W61" s="11"/>
      <c r="X61" s="11"/>
      <c r="Y61" s="10"/>
      <c r="AA61" s="11">
        <f t="shared" si="30"/>
        <v>0.42499999999999993</v>
      </c>
      <c r="AB61" s="16" t="s">
        <v>3</v>
      </c>
      <c r="AC61" s="11">
        <f t="shared" si="31"/>
        <v>0.59166666666666667</v>
      </c>
      <c r="AD61" s="11">
        <f t="shared" si="32"/>
        <v>0.7583333333333333</v>
      </c>
      <c r="AE61" s="10"/>
      <c r="AF61" s="11"/>
      <c r="AG61" s="10"/>
      <c r="AH61" s="11"/>
    </row>
    <row r="62" spans="1:34" x14ac:dyDescent="0.25">
      <c r="A62" s="16" t="s">
        <v>93</v>
      </c>
      <c r="B62" s="16">
        <v>3</v>
      </c>
      <c r="C62" s="11">
        <f t="shared" si="23"/>
        <v>0.20833333333333329</v>
      </c>
      <c r="D62" s="40" t="s">
        <v>3</v>
      </c>
      <c r="E62" s="40" t="s">
        <v>3</v>
      </c>
      <c r="F62" s="11">
        <f t="shared" si="24"/>
        <v>0.30208333333333326</v>
      </c>
      <c r="G62" s="21">
        <f t="shared" si="24"/>
        <v>0.3576388888888889</v>
      </c>
      <c r="H62" s="11">
        <f t="shared" si="25"/>
        <v>0.42708333333333331</v>
      </c>
      <c r="I62" s="11">
        <f t="shared" si="26"/>
        <v>0.56597222222222221</v>
      </c>
      <c r="J62" s="11">
        <f t="shared" si="27"/>
        <v>0.59375</v>
      </c>
      <c r="K62" s="11">
        <f t="shared" si="28"/>
        <v>0.63541666666666663</v>
      </c>
      <c r="L62" s="11">
        <f t="shared" si="29"/>
        <v>0.73263888888888884</v>
      </c>
      <c r="M62" s="11"/>
      <c r="N62" s="10"/>
      <c r="O62" s="10"/>
      <c r="P62" s="10"/>
      <c r="Q62" s="11"/>
      <c r="R62" s="10"/>
      <c r="S62" s="11"/>
      <c r="T62" s="10"/>
      <c r="U62" s="11"/>
      <c r="V62" s="11"/>
      <c r="W62" s="11"/>
      <c r="X62" s="11"/>
      <c r="Y62" s="10"/>
      <c r="AA62" s="11">
        <f t="shared" si="30"/>
        <v>0.42708333333333326</v>
      </c>
      <c r="AB62" s="16" t="s">
        <v>3</v>
      </c>
      <c r="AC62" s="11">
        <f t="shared" si="31"/>
        <v>0.59375</v>
      </c>
      <c r="AD62" s="11">
        <f t="shared" si="32"/>
        <v>0.76041666666666663</v>
      </c>
      <c r="AE62" s="10"/>
      <c r="AF62" s="11"/>
      <c r="AG62" s="10"/>
      <c r="AH62" s="11"/>
    </row>
    <row r="63" spans="1:34" x14ac:dyDescent="0.25">
      <c r="A63" s="16" t="s">
        <v>94</v>
      </c>
      <c r="B63" s="16">
        <v>1</v>
      </c>
      <c r="C63" s="11">
        <f t="shared" si="23"/>
        <v>0.20902777777777773</v>
      </c>
      <c r="D63" s="40" t="s">
        <v>3</v>
      </c>
      <c r="E63" s="40" t="s">
        <v>3</v>
      </c>
      <c r="F63" s="11">
        <f t="shared" si="24"/>
        <v>0.3027777777777777</v>
      </c>
      <c r="G63" s="21">
        <f t="shared" si="24"/>
        <v>0.35833333333333334</v>
      </c>
      <c r="H63" s="11">
        <f t="shared" si="25"/>
        <v>0.42777777777777776</v>
      </c>
      <c r="I63" s="11">
        <f t="shared" si="26"/>
        <v>0.56666666666666665</v>
      </c>
      <c r="J63" s="11">
        <f t="shared" si="27"/>
        <v>0.59444444444444444</v>
      </c>
      <c r="K63" s="11">
        <f t="shared" si="28"/>
        <v>0.63611111111111107</v>
      </c>
      <c r="L63" s="11">
        <f t="shared" si="29"/>
        <v>0.73333333333333328</v>
      </c>
      <c r="M63" s="11"/>
      <c r="N63" s="10"/>
      <c r="O63" s="10"/>
      <c r="P63" s="10"/>
      <c r="Q63" s="11"/>
      <c r="R63" s="10"/>
      <c r="S63" s="11"/>
      <c r="T63" s="10"/>
      <c r="U63" s="11"/>
      <c r="V63" s="11"/>
      <c r="W63" s="11"/>
      <c r="X63" s="11"/>
      <c r="Y63" s="10"/>
      <c r="AA63" s="11">
        <f t="shared" si="30"/>
        <v>0.4277777777777777</v>
      </c>
      <c r="AB63" s="16" t="s">
        <v>3</v>
      </c>
      <c r="AC63" s="11">
        <f t="shared" si="31"/>
        <v>0.59444444444444444</v>
      </c>
      <c r="AD63" s="11">
        <f t="shared" si="32"/>
        <v>0.76111111111111107</v>
      </c>
      <c r="AE63" s="10"/>
      <c r="AF63" s="11"/>
      <c r="AG63" s="10"/>
      <c r="AH63" s="11"/>
    </row>
    <row r="64" spans="1:34" x14ac:dyDescent="0.25">
      <c r="A64" s="16" t="s">
        <v>95</v>
      </c>
      <c r="B64" s="16">
        <v>1</v>
      </c>
      <c r="C64" s="11">
        <f t="shared" si="23"/>
        <v>0.20972222222222217</v>
      </c>
      <c r="D64" s="40" t="s">
        <v>3</v>
      </c>
      <c r="E64" s="40" t="s">
        <v>3</v>
      </c>
      <c r="F64" s="11">
        <f t="shared" si="24"/>
        <v>0.30347222222222214</v>
      </c>
      <c r="G64" s="21">
        <f t="shared" si="24"/>
        <v>0.35902777777777778</v>
      </c>
      <c r="H64" s="11">
        <f t="shared" si="25"/>
        <v>0.4284722222222222</v>
      </c>
      <c r="I64" s="11">
        <f t="shared" si="26"/>
        <v>0.56736111111111109</v>
      </c>
      <c r="J64" s="11">
        <f t="shared" si="27"/>
        <v>0.59513888888888888</v>
      </c>
      <c r="K64" s="11">
        <f t="shared" si="28"/>
        <v>0.63680555555555551</v>
      </c>
      <c r="L64" s="11">
        <f t="shared" si="29"/>
        <v>0.73402777777777772</v>
      </c>
      <c r="M64" s="11"/>
      <c r="N64" s="10"/>
      <c r="O64" s="10"/>
      <c r="P64" s="10"/>
      <c r="Q64" s="11"/>
      <c r="R64" s="10"/>
      <c r="S64" s="11"/>
      <c r="T64" s="10"/>
      <c r="U64" s="11"/>
      <c r="V64" s="11"/>
      <c r="W64" s="11"/>
      <c r="X64" s="11"/>
      <c r="Y64" s="10"/>
      <c r="AA64" s="11">
        <f t="shared" si="30"/>
        <v>0.42847222222222214</v>
      </c>
      <c r="AB64" s="16" t="s">
        <v>3</v>
      </c>
      <c r="AC64" s="11">
        <f t="shared" si="31"/>
        <v>0.59513888888888888</v>
      </c>
      <c r="AD64" s="11">
        <f t="shared" si="32"/>
        <v>0.76180555555555551</v>
      </c>
      <c r="AE64" s="10"/>
      <c r="AF64" s="11"/>
      <c r="AG64" s="10"/>
      <c r="AH64" s="11"/>
    </row>
    <row r="65" spans="1:34" x14ac:dyDescent="0.25">
      <c r="A65" s="16" t="s">
        <v>252</v>
      </c>
      <c r="B65" s="16">
        <v>7</v>
      </c>
      <c r="C65" s="40" t="s">
        <v>3</v>
      </c>
      <c r="D65" s="40" t="s">
        <v>3</v>
      </c>
      <c r="E65" s="40" t="s">
        <v>3</v>
      </c>
      <c r="F65" s="40" t="s">
        <v>3</v>
      </c>
      <c r="G65" s="45" t="s">
        <v>3</v>
      </c>
      <c r="H65" s="11">
        <f t="shared" ref="H65:H83" si="33">H64+($B65/1440)</f>
        <v>0.43333333333333329</v>
      </c>
      <c r="I65" s="40" t="s">
        <v>3</v>
      </c>
      <c r="J65" s="11">
        <f t="shared" ref="J65:J83" si="34">J64+($B65/1440)</f>
        <v>0.6</v>
      </c>
      <c r="K65" s="11">
        <f t="shared" ref="K65:K83" si="35">K64+($B65/1440)</f>
        <v>0.64166666666666661</v>
      </c>
      <c r="L65" s="11">
        <f t="shared" ref="L65:L83" si="36">L64+($B65/1440)</f>
        <v>0.73888888888888882</v>
      </c>
      <c r="M65" s="11"/>
      <c r="N65" s="10"/>
      <c r="O65" s="10"/>
      <c r="P65" s="10"/>
      <c r="Q65" s="11"/>
      <c r="R65" s="10"/>
      <c r="S65" s="11"/>
      <c r="T65" s="10"/>
      <c r="U65" s="11"/>
      <c r="V65" s="11"/>
      <c r="W65" s="11"/>
      <c r="X65" s="11"/>
      <c r="Y65" s="10"/>
      <c r="AA65" s="11">
        <f t="shared" si="30"/>
        <v>0.43333333333333324</v>
      </c>
      <c r="AB65" s="16" t="s">
        <v>3</v>
      </c>
      <c r="AC65" s="11">
        <f t="shared" si="31"/>
        <v>0.6</v>
      </c>
      <c r="AD65" s="11">
        <f t="shared" si="32"/>
        <v>0.76666666666666661</v>
      </c>
      <c r="AE65" s="10"/>
      <c r="AF65" s="11"/>
      <c r="AG65" s="10"/>
      <c r="AH65" s="11"/>
    </row>
    <row r="66" spans="1:34" x14ac:dyDescent="0.25">
      <c r="A66" s="16" t="s">
        <v>253</v>
      </c>
      <c r="B66" s="16">
        <v>1</v>
      </c>
      <c r="C66" s="40" t="s">
        <v>3</v>
      </c>
      <c r="D66" s="11">
        <v>0.24652777777777779</v>
      </c>
      <c r="E66" s="11">
        <v>0.2951388888888889</v>
      </c>
      <c r="F66" s="40" t="s">
        <v>3</v>
      </c>
      <c r="G66" s="45" t="s">
        <v>3</v>
      </c>
      <c r="H66" s="11">
        <f t="shared" si="33"/>
        <v>0.43402777777777773</v>
      </c>
      <c r="I66" s="40" t="s">
        <v>3</v>
      </c>
      <c r="J66" s="11">
        <f t="shared" si="34"/>
        <v>0.60069444444444442</v>
      </c>
      <c r="K66" s="11">
        <f t="shared" si="35"/>
        <v>0.64236111111111105</v>
      </c>
      <c r="L66" s="11">
        <f t="shared" si="36"/>
        <v>0.73958333333333326</v>
      </c>
      <c r="M66" s="11"/>
      <c r="N66" s="10"/>
      <c r="O66" s="10"/>
      <c r="P66" s="10"/>
      <c r="Q66" s="11"/>
      <c r="R66" s="10"/>
      <c r="S66" s="11"/>
      <c r="T66" s="10"/>
      <c r="U66" s="11"/>
      <c r="V66" s="11"/>
      <c r="W66" s="11"/>
      <c r="X66" s="11"/>
      <c r="Y66" s="10"/>
      <c r="AA66" s="11">
        <f t="shared" si="30"/>
        <v>0.43402777777777768</v>
      </c>
      <c r="AB66" s="11">
        <v>0.51736111111111105</v>
      </c>
      <c r="AC66" s="11">
        <f t="shared" si="31"/>
        <v>0.60069444444444442</v>
      </c>
      <c r="AD66" s="11">
        <f t="shared" si="32"/>
        <v>0.76736111111111105</v>
      </c>
      <c r="AE66" s="10"/>
      <c r="AF66" s="11"/>
      <c r="AG66" s="10"/>
      <c r="AH66" s="11"/>
    </row>
    <row r="67" spans="1:34" x14ac:dyDescent="0.25">
      <c r="A67" s="16" t="s">
        <v>252</v>
      </c>
      <c r="B67" s="16">
        <v>1</v>
      </c>
      <c r="C67" s="40" t="s">
        <v>3</v>
      </c>
      <c r="D67" s="11">
        <f t="shared" ref="D67:D69" si="37">D66+($B67/1440)</f>
        <v>0.24722222222222223</v>
      </c>
      <c r="E67" s="11">
        <f t="shared" ref="E67:E83" si="38">E66+($B67/1440)</f>
        <v>0.29583333333333334</v>
      </c>
      <c r="F67" s="40" t="s">
        <v>3</v>
      </c>
      <c r="G67" s="45" t="s">
        <v>3</v>
      </c>
      <c r="H67" s="11">
        <f t="shared" si="33"/>
        <v>0.43472222222222218</v>
      </c>
      <c r="I67" s="40" t="s">
        <v>3</v>
      </c>
      <c r="J67" s="11">
        <f t="shared" si="34"/>
        <v>0.60138888888888886</v>
      </c>
      <c r="K67" s="11">
        <f t="shared" si="35"/>
        <v>0.64305555555555549</v>
      </c>
      <c r="L67" s="11">
        <f t="shared" si="36"/>
        <v>0.7402777777777777</v>
      </c>
      <c r="M67" s="11"/>
      <c r="N67" s="10"/>
      <c r="O67" s="10"/>
      <c r="P67" s="10"/>
      <c r="Q67" s="11"/>
      <c r="R67" s="10"/>
      <c r="S67" s="11"/>
      <c r="T67" s="10"/>
      <c r="U67" s="11"/>
      <c r="V67" s="11"/>
      <c r="W67" s="11"/>
      <c r="X67" s="11"/>
      <c r="Y67" s="10"/>
      <c r="AA67" s="11">
        <f t="shared" si="30"/>
        <v>0.43472222222222212</v>
      </c>
      <c r="AB67" s="11">
        <f t="shared" si="30"/>
        <v>0.51805555555555549</v>
      </c>
      <c r="AC67" s="11">
        <f t="shared" si="31"/>
        <v>0.60138888888888886</v>
      </c>
      <c r="AD67" s="11">
        <f t="shared" si="32"/>
        <v>0.76805555555555549</v>
      </c>
      <c r="AE67" s="10"/>
      <c r="AF67" s="11"/>
      <c r="AG67" s="10"/>
      <c r="AH67" s="11"/>
    </row>
    <row r="68" spans="1:34" x14ac:dyDescent="0.25">
      <c r="A68" s="16" t="s">
        <v>95</v>
      </c>
      <c r="B68" s="16">
        <v>7</v>
      </c>
      <c r="C68" s="40" t="s">
        <v>3</v>
      </c>
      <c r="D68" s="11">
        <f t="shared" si="37"/>
        <v>0.25208333333333333</v>
      </c>
      <c r="E68" s="11">
        <f t="shared" si="38"/>
        <v>0.30069444444444443</v>
      </c>
      <c r="F68" s="40" t="s">
        <v>3</v>
      </c>
      <c r="G68" s="45" t="s">
        <v>3</v>
      </c>
      <c r="H68" s="11">
        <f t="shared" si="33"/>
        <v>0.43958333333333327</v>
      </c>
      <c r="I68" s="40" t="s">
        <v>3</v>
      </c>
      <c r="J68" s="11">
        <f t="shared" si="34"/>
        <v>0.60624999999999996</v>
      </c>
      <c r="K68" s="11">
        <f t="shared" si="35"/>
        <v>0.64791666666666659</v>
      </c>
      <c r="L68" s="11">
        <f t="shared" si="36"/>
        <v>0.7451388888888888</v>
      </c>
      <c r="M68" s="11"/>
      <c r="N68" s="10"/>
      <c r="O68" s="10"/>
      <c r="P68" s="10"/>
      <c r="Q68" s="11"/>
      <c r="R68" s="10"/>
      <c r="S68" s="11"/>
      <c r="T68" s="10"/>
      <c r="U68" s="11"/>
      <c r="V68" s="11"/>
      <c r="W68" s="11"/>
      <c r="X68" s="11"/>
      <c r="Y68" s="10"/>
      <c r="AA68" s="11">
        <f t="shared" si="30"/>
        <v>0.43958333333333321</v>
      </c>
      <c r="AB68" s="11">
        <f t="shared" si="30"/>
        <v>0.52291666666666659</v>
      </c>
      <c r="AC68" s="11">
        <f t="shared" si="31"/>
        <v>0.60624999999999996</v>
      </c>
      <c r="AD68" s="11">
        <f t="shared" si="32"/>
        <v>0.77291666666666659</v>
      </c>
      <c r="AE68" s="10"/>
      <c r="AF68" s="11"/>
      <c r="AG68" s="10"/>
      <c r="AH68" s="11"/>
    </row>
    <row r="69" spans="1:34" x14ac:dyDescent="0.25">
      <c r="A69" s="16" t="s">
        <v>96</v>
      </c>
      <c r="B69" s="16">
        <v>2</v>
      </c>
      <c r="C69" s="11">
        <f>C64+$B69/1440</f>
        <v>0.21111111111111105</v>
      </c>
      <c r="D69" s="11">
        <f t="shared" si="37"/>
        <v>0.25347222222222221</v>
      </c>
      <c r="E69" s="11">
        <f t="shared" si="38"/>
        <v>0.30208333333333331</v>
      </c>
      <c r="F69" s="11">
        <f>F64+$B69/1440</f>
        <v>0.30486111111111103</v>
      </c>
      <c r="G69" s="21">
        <f>G64+$B69/1440</f>
        <v>0.36041666666666666</v>
      </c>
      <c r="H69" s="11">
        <f t="shared" si="33"/>
        <v>0.44097222222222215</v>
      </c>
      <c r="I69" s="11">
        <f>I64+$B69/1440</f>
        <v>0.56874999999999998</v>
      </c>
      <c r="J69" s="11">
        <f t="shared" si="34"/>
        <v>0.60763888888888884</v>
      </c>
      <c r="K69" s="11">
        <f t="shared" si="35"/>
        <v>0.64930555555555547</v>
      </c>
      <c r="L69" s="11">
        <f t="shared" si="36"/>
        <v>0.74652777777777768</v>
      </c>
      <c r="M69" s="11"/>
      <c r="N69" s="10"/>
      <c r="O69" s="10"/>
      <c r="P69" s="10"/>
      <c r="Q69" s="11"/>
      <c r="R69" s="10"/>
      <c r="S69" s="11"/>
      <c r="T69" s="10"/>
      <c r="U69" s="11"/>
      <c r="V69" s="11"/>
      <c r="W69" s="11"/>
      <c r="X69" s="11"/>
      <c r="Y69" s="10"/>
      <c r="AA69" s="11">
        <f t="shared" si="30"/>
        <v>0.4409722222222221</v>
      </c>
      <c r="AB69" s="11">
        <f t="shared" si="30"/>
        <v>0.52430555555555547</v>
      </c>
      <c r="AC69" s="11">
        <f t="shared" si="31"/>
        <v>0.60763888888888884</v>
      </c>
      <c r="AD69" s="11">
        <f t="shared" si="32"/>
        <v>0.77430555555555547</v>
      </c>
      <c r="AE69" s="10"/>
      <c r="AF69" s="11"/>
      <c r="AG69" s="10"/>
      <c r="AH69" s="11"/>
    </row>
    <row r="70" spans="1:34" x14ac:dyDescent="0.25">
      <c r="A70" s="16" t="s">
        <v>97</v>
      </c>
      <c r="B70" s="16">
        <v>1</v>
      </c>
      <c r="C70" s="11">
        <f t="shared" si="23"/>
        <v>0.2118055555555555</v>
      </c>
      <c r="D70" s="11">
        <f t="shared" ref="D70:D83" si="39">D69+($B70/1440)</f>
        <v>0.25416666666666665</v>
      </c>
      <c r="E70" s="11">
        <f t="shared" si="38"/>
        <v>0.30277777777777776</v>
      </c>
      <c r="F70" s="11">
        <f t="shared" ref="F70:G83" si="40">F69+($B70/1440)</f>
        <v>0.30555555555555547</v>
      </c>
      <c r="G70" s="21">
        <f t="shared" si="40"/>
        <v>0.3611111111111111</v>
      </c>
      <c r="H70" s="11">
        <f t="shared" si="33"/>
        <v>0.4416666666666666</v>
      </c>
      <c r="I70" s="11">
        <f t="shared" ref="I70:I83" si="41">I69+($B70/1440)</f>
        <v>0.56944444444444442</v>
      </c>
      <c r="J70" s="11">
        <f t="shared" si="34"/>
        <v>0.60833333333333328</v>
      </c>
      <c r="K70" s="11">
        <f t="shared" si="35"/>
        <v>0.64999999999999991</v>
      </c>
      <c r="L70" s="11">
        <f t="shared" si="36"/>
        <v>0.74722222222222212</v>
      </c>
      <c r="M70" s="11"/>
      <c r="N70" s="10"/>
      <c r="O70" s="10"/>
      <c r="P70" s="10"/>
      <c r="Q70" s="11"/>
      <c r="R70" s="10"/>
      <c r="S70" s="11"/>
      <c r="T70" s="10"/>
      <c r="U70" s="11"/>
      <c r="V70" s="11"/>
      <c r="W70" s="11"/>
      <c r="X70" s="11"/>
      <c r="Y70" s="10"/>
      <c r="AA70" s="11">
        <f t="shared" si="30"/>
        <v>0.44166666666666654</v>
      </c>
      <c r="AB70" s="11">
        <f t="shared" si="30"/>
        <v>0.52499999999999991</v>
      </c>
      <c r="AC70" s="11">
        <f t="shared" si="31"/>
        <v>0.60833333333333328</v>
      </c>
      <c r="AD70" s="11">
        <f t="shared" si="32"/>
        <v>0.77499999999999991</v>
      </c>
      <c r="AE70" s="10"/>
      <c r="AF70" s="11"/>
      <c r="AG70" s="10"/>
      <c r="AH70" s="11"/>
    </row>
    <row r="71" spans="1:34" x14ac:dyDescent="0.25">
      <c r="A71" s="16" t="s">
        <v>98</v>
      </c>
      <c r="B71" s="16">
        <v>1</v>
      </c>
      <c r="C71" s="11">
        <f t="shared" si="23"/>
        <v>0.21249999999999994</v>
      </c>
      <c r="D71" s="11">
        <f t="shared" si="39"/>
        <v>0.25486111111111109</v>
      </c>
      <c r="E71" s="11">
        <f t="shared" si="38"/>
        <v>0.3034722222222222</v>
      </c>
      <c r="F71" s="11">
        <f t="shared" si="40"/>
        <v>0.30624999999999991</v>
      </c>
      <c r="G71" s="21">
        <f t="shared" si="40"/>
        <v>0.36180555555555555</v>
      </c>
      <c r="H71" s="11">
        <f t="shared" si="33"/>
        <v>0.44236111111111104</v>
      </c>
      <c r="I71" s="11">
        <f t="shared" si="41"/>
        <v>0.57013888888888886</v>
      </c>
      <c r="J71" s="11">
        <f t="shared" si="34"/>
        <v>0.60902777777777772</v>
      </c>
      <c r="K71" s="11">
        <f t="shared" si="35"/>
        <v>0.65069444444444435</v>
      </c>
      <c r="L71" s="11">
        <f t="shared" si="36"/>
        <v>0.74791666666666656</v>
      </c>
      <c r="M71" s="11"/>
      <c r="N71" s="10"/>
      <c r="O71" s="10"/>
      <c r="P71" s="10"/>
      <c r="Q71" s="11"/>
      <c r="R71" s="10"/>
      <c r="S71" s="11"/>
      <c r="T71" s="10"/>
      <c r="U71" s="11"/>
      <c r="V71" s="11"/>
      <c r="W71" s="11"/>
      <c r="X71" s="11"/>
      <c r="Y71" s="10"/>
      <c r="AA71" s="11">
        <f t="shared" si="30"/>
        <v>0.44236111111111098</v>
      </c>
      <c r="AB71" s="11">
        <f t="shared" si="30"/>
        <v>0.52569444444444435</v>
      </c>
      <c r="AC71" s="11">
        <f t="shared" si="31"/>
        <v>0.60902777777777772</v>
      </c>
      <c r="AD71" s="11">
        <f t="shared" si="32"/>
        <v>0.77569444444444435</v>
      </c>
      <c r="AE71" s="10"/>
      <c r="AF71" s="11"/>
      <c r="AG71" s="10"/>
      <c r="AH71" s="11"/>
    </row>
    <row r="72" spans="1:34" x14ac:dyDescent="0.25">
      <c r="A72" s="16" t="s">
        <v>99</v>
      </c>
      <c r="B72" s="16">
        <v>1</v>
      </c>
      <c r="C72" s="11">
        <f t="shared" si="23"/>
        <v>0.21319444444444438</v>
      </c>
      <c r="D72" s="11">
        <f t="shared" si="39"/>
        <v>0.25555555555555554</v>
      </c>
      <c r="E72" s="11">
        <f t="shared" si="38"/>
        <v>0.30416666666666664</v>
      </c>
      <c r="F72" s="11">
        <f t="shared" si="40"/>
        <v>0.30694444444444435</v>
      </c>
      <c r="G72" s="21">
        <f t="shared" si="40"/>
        <v>0.36249999999999999</v>
      </c>
      <c r="H72" s="11">
        <f t="shared" si="33"/>
        <v>0.44305555555555548</v>
      </c>
      <c r="I72" s="11">
        <f t="shared" si="41"/>
        <v>0.5708333333333333</v>
      </c>
      <c r="J72" s="11">
        <f t="shared" si="34"/>
        <v>0.60972222222222217</v>
      </c>
      <c r="K72" s="11">
        <f t="shared" si="35"/>
        <v>0.6513888888888888</v>
      </c>
      <c r="L72" s="11">
        <f t="shared" si="36"/>
        <v>0.74861111111111101</v>
      </c>
      <c r="M72" s="11"/>
      <c r="N72" s="10"/>
      <c r="O72" s="10"/>
      <c r="P72" s="10"/>
      <c r="Q72" s="11"/>
      <c r="R72" s="10"/>
      <c r="S72" s="11"/>
      <c r="T72" s="10"/>
      <c r="U72" s="11"/>
      <c r="V72" s="11"/>
      <c r="W72" s="11"/>
      <c r="X72" s="11"/>
      <c r="Y72" s="10"/>
      <c r="AA72" s="11">
        <f t="shared" si="30"/>
        <v>0.44305555555555542</v>
      </c>
      <c r="AB72" s="11">
        <f t="shared" si="30"/>
        <v>0.5263888888888888</v>
      </c>
      <c r="AC72" s="11">
        <f t="shared" si="31"/>
        <v>0.60972222222222217</v>
      </c>
      <c r="AD72" s="11">
        <f t="shared" si="32"/>
        <v>0.7763888888888888</v>
      </c>
      <c r="AE72" s="10"/>
      <c r="AF72" s="11"/>
      <c r="AG72" s="10"/>
      <c r="AH72" s="11"/>
    </row>
    <row r="73" spans="1:34" x14ac:dyDescent="0.25">
      <c r="A73" s="16" t="s">
        <v>100</v>
      </c>
      <c r="B73" s="16">
        <v>1</v>
      </c>
      <c r="C73" s="11">
        <f t="shared" si="23"/>
        <v>0.21388888888888882</v>
      </c>
      <c r="D73" s="11">
        <f t="shared" si="39"/>
        <v>0.25624999999999998</v>
      </c>
      <c r="E73" s="11">
        <f t="shared" si="38"/>
        <v>0.30486111111111108</v>
      </c>
      <c r="F73" s="11">
        <f t="shared" si="40"/>
        <v>0.3076388888888888</v>
      </c>
      <c r="G73" s="21">
        <f t="shared" si="40"/>
        <v>0.36319444444444443</v>
      </c>
      <c r="H73" s="11">
        <f t="shared" si="33"/>
        <v>0.44374999999999992</v>
      </c>
      <c r="I73" s="11">
        <f t="shared" si="41"/>
        <v>0.57152777777777775</v>
      </c>
      <c r="J73" s="11">
        <f t="shared" si="34"/>
        <v>0.61041666666666661</v>
      </c>
      <c r="K73" s="11">
        <f t="shared" si="35"/>
        <v>0.65208333333333324</v>
      </c>
      <c r="L73" s="11">
        <f t="shared" si="36"/>
        <v>0.74930555555555545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>
        <f t="shared" si="30"/>
        <v>0.44374999999999987</v>
      </c>
      <c r="AB73" s="11">
        <f t="shared" si="30"/>
        <v>0.52708333333333324</v>
      </c>
      <c r="AC73" s="11">
        <f t="shared" si="31"/>
        <v>0.61041666666666661</v>
      </c>
      <c r="AD73" s="11">
        <f t="shared" si="32"/>
        <v>0.77708333333333324</v>
      </c>
      <c r="AE73" s="11"/>
      <c r="AF73" s="11"/>
      <c r="AG73" s="11"/>
      <c r="AH73" s="11"/>
    </row>
    <row r="74" spans="1:34" x14ac:dyDescent="0.25">
      <c r="A74" s="16" t="s">
        <v>101</v>
      </c>
      <c r="B74" s="16">
        <v>1</v>
      </c>
      <c r="C74" s="11">
        <f t="shared" si="23"/>
        <v>0.21458333333333326</v>
      </c>
      <c r="D74" s="11">
        <f t="shared" si="39"/>
        <v>0.25694444444444442</v>
      </c>
      <c r="E74" s="11">
        <f t="shared" si="38"/>
        <v>0.30555555555555552</v>
      </c>
      <c r="F74" s="11">
        <f t="shared" si="40"/>
        <v>0.30833333333333324</v>
      </c>
      <c r="G74" s="21">
        <f t="shared" si="40"/>
        <v>0.36388888888888887</v>
      </c>
      <c r="H74" s="11">
        <f t="shared" si="33"/>
        <v>0.44444444444444436</v>
      </c>
      <c r="I74" s="11">
        <f t="shared" si="41"/>
        <v>0.57222222222222219</v>
      </c>
      <c r="J74" s="11">
        <f t="shared" si="34"/>
        <v>0.61111111111111105</v>
      </c>
      <c r="K74" s="11">
        <f t="shared" si="35"/>
        <v>0.65277777777777768</v>
      </c>
      <c r="L74" s="11">
        <f t="shared" si="36"/>
        <v>0.74999999999999989</v>
      </c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>
        <f t="shared" si="30"/>
        <v>0.44444444444444431</v>
      </c>
      <c r="AB74" s="11">
        <f t="shared" si="30"/>
        <v>0.52777777777777768</v>
      </c>
      <c r="AC74" s="11">
        <f t="shared" si="31"/>
        <v>0.61111111111111105</v>
      </c>
      <c r="AD74" s="11">
        <f t="shared" si="32"/>
        <v>0.77777777777777768</v>
      </c>
      <c r="AE74" s="11"/>
      <c r="AF74" s="11"/>
      <c r="AG74" s="11"/>
      <c r="AH74" s="11"/>
    </row>
    <row r="75" spans="1:34" x14ac:dyDescent="0.25">
      <c r="A75" s="16" t="s">
        <v>102</v>
      </c>
      <c r="B75" s="16">
        <v>1</v>
      </c>
      <c r="C75" s="11">
        <f t="shared" si="23"/>
        <v>0.21527777777777771</v>
      </c>
      <c r="D75" s="11">
        <f t="shared" si="39"/>
        <v>0.25763888888888886</v>
      </c>
      <c r="E75" s="11">
        <f t="shared" si="38"/>
        <v>0.30624999999999997</v>
      </c>
      <c r="F75" s="11">
        <f t="shared" si="40"/>
        <v>0.30902777777777768</v>
      </c>
      <c r="G75" s="21">
        <f t="shared" si="40"/>
        <v>0.36458333333333331</v>
      </c>
      <c r="H75" s="11">
        <f t="shared" si="33"/>
        <v>0.44513888888888881</v>
      </c>
      <c r="I75" s="11">
        <f t="shared" si="41"/>
        <v>0.57291666666666663</v>
      </c>
      <c r="J75" s="11">
        <f t="shared" si="34"/>
        <v>0.61180555555555549</v>
      </c>
      <c r="K75" s="11">
        <f t="shared" si="35"/>
        <v>0.65347222222222212</v>
      </c>
      <c r="L75" s="11">
        <f t="shared" si="36"/>
        <v>0.75069444444444433</v>
      </c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>
        <f t="shared" si="30"/>
        <v>0.44513888888888875</v>
      </c>
      <c r="AB75" s="11">
        <f t="shared" si="30"/>
        <v>0.52847222222222212</v>
      </c>
      <c r="AC75" s="11">
        <f t="shared" si="31"/>
        <v>0.61180555555555549</v>
      </c>
      <c r="AD75" s="11">
        <f t="shared" si="32"/>
        <v>0.77847222222222212</v>
      </c>
      <c r="AE75" s="11"/>
      <c r="AF75" s="11"/>
      <c r="AG75" s="11"/>
      <c r="AH75" s="11"/>
    </row>
    <row r="76" spans="1:34" x14ac:dyDescent="0.25">
      <c r="A76" s="16" t="s">
        <v>103</v>
      </c>
      <c r="B76" s="16">
        <v>2</v>
      </c>
      <c r="C76" s="11">
        <f t="shared" si="23"/>
        <v>0.21666666666666659</v>
      </c>
      <c r="D76" s="11">
        <f t="shared" si="39"/>
        <v>0.25902777777777775</v>
      </c>
      <c r="E76" s="11">
        <f t="shared" si="38"/>
        <v>0.30763888888888885</v>
      </c>
      <c r="F76" s="11">
        <f t="shared" si="40"/>
        <v>0.31041666666666656</v>
      </c>
      <c r="G76" s="21">
        <f t="shared" si="40"/>
        <v>0.3659722222222222</v>
      </c>
      <c r="H76" s="11">
        <f t="shared" si="33"/>
        <v>0.44652777777777769</v>
      </c>
      <c r="I76" s="11">
        <f t="shared" si="41"/>
        <v>0.57430555555555551</v>
      </c>
      <c r="J76" s="11">
        <f t="shared" si="34"/>
        <v>0.61319444444444438</v>
      </c>
      <c r="K76" s="11">
        <f t="shared" si="35"/>
        <v>0.65486111111111101</v>
      </c>
      <c r="L76" s="11">
        <f t="shared" si="36"/>
        <v>0.75208333333333321</v>
      </c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11">
        <f t="shared" si="30"/>
        <v>0.44652777777777763</v>
      </c>
      <c r="AB76" s="11">
        <f t="shared" si="30"/>
        <v>0.52986111111111101</v>
      </c>
      <c r="AC76" s="11">
        <f t="shared" si="31"/>
        <v>0.61319444444444438</v>
      </c>
      <c r="AD76" s="11">
        <f t="shared" si="32"/>
        <v>0.77986111111111101</v>
      </c>
      <c r="AE76" s="11"/>
      <c r="AF76" s="11"/>
      <c r="AG76" s="11"/>
      <c r="AH76" s="11"/>
    </row>
    <row r="77" spans="1:34" x14ac:dyDescent="0.25">
      <c r="A77" s="16" t="s">
        <v>104</v>
      </c>
      <c r="B77" s="16">
        <v>1</v>
      </c>
      <c r="C77" s="11">
        <f t="shared" si="23"/>
        <v>0.21736111111111103</v>
      </c>
      <c r="D77" s="11">
        <f t="shared" si="39"/>
        <v>0.25972222222222219</v>
      </c>
      <c r="E77" s="11">
        <f t="shared" si="38"/>
        <v>0.30833333333333329</v>
      </c>
      <c r="F77" s="11">
        <f t="shared" si="40"/>
        <v>0.31111111111111101</v>
      </c>
      <c r="G77" s="21">
        <f t="shared" si="40"/>
        <v>0.36666666666666664</v>
      </c>
      <c r="H77" s="11">
        <f t="shared" si="33"/>
        <v>0.44722222222222213</v>
      </c>
      <c r="I77" s="11">
        <f t="shared" si="41"/>
        <v>0.57499999999999996</v>
      </c>
      <c r="J77" s="11">
        <f t="shared" si="34"/>
        <v>0.61388888888888882</v>
      </c>
      <c r="K77" s="11">
        <f t="shared" si="35"/>
        <v>0.65555555555555545</v>
      </c>
      <c r="L77" s="11">
        <f t="shared" si="36"/>
        <v>0.75277777777777766</v>
      </c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11">
        <f t="shared" si="30"/>
        <v>0.44722222222222208</v>
      </c>
      <c r="AB77" s="11">
        <f t="shared" si="30"/>
        <v>0.53055555555555545</v>
      </c>
      <c r="AC77" s="11">
        <f t="shared" si="31"/>
        <v>0.61388888888888882</v>
      </c>
      <c r="AD77" s="11">
        <f t="shared" si="32"/>
        <v>0.78055555555555545</v>
      </c>
      <c r="AE77" s="11"/>
      <c r="AF77" s="11"/>
      <c r="AG77" s="11"/>
      <c r="AH77" s="11"/>
    </row>
    <row r="78" spans="1:34" x14ac:dyDescent="0.25">
      <c r="A78" s="16" t="s">
        <v>105</v>
      </c>
      <c r="B78" s="16">
        <v>2</v>
      </c>
      <c r="C78" s="11">
        <f t="shared" si="23"/>
        <v>0.21874999999999992</v>
      </c>
      <c r="D78" s="11">
        <f t="shared" si="39"/>
        <v>0.26111111111111107</v>
      </c>
      <c r="E78" s="11">
        <f t="shared" si="38"/>
        <v>0.30972222222222218</v>
      </c>
      <c r="F78" s="11">
        <f t="shared" si="40"/>
        <v>0.31249999999999989</v>
      </c>
      <c r="G78" s="21">
        <f t="shared" si="40"/>
        <v>0.36805555555555552</v>
      </c>
      <c r="H78" s="11">
        <f t="shared" si="33"/>
        <v>0.44861111111111102</v>
      </c>
      <c r="I78" s="11">
        <f t="shared" si="41"/>
        <v>0.57638888888888884</v>
      </c>
      <c r="J78" s="11">
        <f t="shared" si="34"/>
        <v>0.6152777777777777</v>
      </c>
      <c r="K78" s="11">
        <f t="shared" si="35"/>
        <v>0.65694444444444433</v>
      </c>
      <c r="L78" s="11">
        <f t="shared" si="36"/>
        <v>0.75416666666666654</v>
      </c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11">
        <f t="shared" si="30"/>
        <v>0.44861111111111096</v>
      </c>
      <c r="AB78" s="11">
        <f t="shared" si="30"/>
        <v>0.53194444444444433</v>
      </c>
      <c r="AC78" s="11">
        <f t="shared" si="31"/>
        <v>0.6152777777777777</v>
      </c>
      <c r="AD78" s="11">
        <f t="shared" si="32"/>
        <v>0.78194444444444433</v>
      </c>
      <c r="AE78" s="11"/>
      <c r="AF78" s="11"/>
      <c r="AG78" s="11"/>
      <c r="AH78" s="11"/>
    </row>
    <row r="79" spans="1:34" x14ac:dyDescent="0.25">
      <c r="A79" s="16" t="s">
        <v>106</v>
      </c>
      <c r="B79" s="16">
        <v>2</v>
      </c>
      <c r="C79" s="11">
        <f t="shared" si="23"/>
        <v>0.2201388888888888</v>
      </c>
      <c r="D79" s="11">
        <f t="shared" si="39"/>
        <v>0.26249999999999996</v>
      </c>
      <c r="E79" s="11">
        <f t="shared" si="38"/>
        <v>0.31111111111111106</v>
      </c>
      <c r="F79" s="11">
        <f t="shared" si="40"/>
        <v>0.31388888888888877</v>
      </c>
      <c r="G79" s="21">
        <f t="shared" si="40"/>
        <v>0.36944444444444441</v>
      </c>
      <c r="H79" s="11">
        <f t="shared" si="33"/>
        <v>0.4499999999999999</v>
      </c>
      <c r="I79" s="11">
        <f t="shared" si="41"/>
        <v>0.57777777777777772</v>
      </c>
      <c r="J79" s="11">
        <f t="shared" si="34"/>
        <v>0.61666666666666659</v>
      </c>
      <c r="K79" s="11">
        <f t="shared" si="35"/>
        <v>0.65833333333333321</v>
      </c>
      <c r="L79" s="11">
        <f t="shared" si="36"/>
        <v>0.75555555555555542</v>
      </c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11">
        <f t="shared" si="30"/>
        <v>0.44999999999999984</v>
      </c>
      <c r="AB79" s="11">
        <f t="shared" si="30"/>
        <v>0.53333333333333321</v>
      </c>
      <c r="AC79" s="11">
        <f t="shared" si="31"/>
        <v>0.61666666666666659</v>
      </c>
      <c r="AD79" s="11">
        <f t="shared" si="32"/>
        <v>0.78333333333333321</v>
      </c>
      <c r="AE79" s="11"/>
      <c r="AF79" s="11"/>
      <c r="AG79" s="11"/>
      <c r="AH79" s="11"/>
    </row>
    <row r="80" spans="1:34" x14ac:dyDescent="0.25">
      <c r="A80" s="16" t="s">
        <v>27</v>
      </c>
      <c r="B80" s="16">
        <v>2</v>
      </c>
      <c r="C80" s="11">
        <f t="shared" si="23"/>
        <v>0.22152777777777768</v>
      </c>
      <c r="D80" s="11">
        <f t="shared" si="39"/>
        <v>0.26388888888888884</v>
      </c>
      <c r="E80" s="11">
        <f t="shared" si="38"/>
        <v>0.31249999999999994</v>
      </c>
      <c r="F80" s="11">
        <f t="shared" si="40"/>
        <v>0.31527777777777766</v>
      </c>
      <c r="G80" s="21">
        <f t="shared" si="40"/>
        <v>0.37083333333333329</v>
      </c>
      <c r="H80" s="11">
        <f t="shared" si="33"/>
        <v>0.45138888888888878</v>
      </c>
      <c r="I80" s="11">
        <f t="shared" si="41"/>
        <v>0.57916666666666661</v>
      </c>
      <c r="J80" s="11">
        <f t="shared" si="34"/>
        <v>0.61805555555555547</v>
      </c>
      <c r="K80" s="11">
        <f t="shared" si="35"/>
        <v>0.6597222222222221</v>
      </c>
      <c r="L80" s="11">
        <f t="shared" si="36"/>
        <v>0.75694444444444431</v>
      </c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11">
        <f t="shared" si="30"/>
        <v>0.45138888888888873</v>
      </c>
      <c r="AB80" s="11">
        <f t="shared" si="30"/>
        <v>0.5347222222222221</v>
      </c>
      <c r="AC80" s="11">
        <f t="shared" si="31"/>
        <v>0.61805555555555547</v>
      </c>
      <c r="AD80" s="11">
        <f t="shared" si="32"/>
        <v>0.7847222222222221</v>
      </c>
      <c r="AE80" s="11"/>
      <c r="AF80" s="11"/>
      <c r="AG80" s="11"/>
      <c r="AH80" s="11"/>
    </row>
    <row r="81" spans="1:34" x14ac:dyDescent="0.25">
      <c r="A81" s="16" t="s">
        <v>15</v>
      </c>
      <c r="B81" s="16">
        <v>1</v>
      </c>
      <c r="C81" s="11">
        <f t="shared" si="23"/>
        <v>0.22222222222222213</v>
      </c>
      <c r="D81" s="11">
        <f t="shared" si="39"/>
        <v>0.26458333333333328</v>
      </c>
      <c r="E81" s="11">
        <f t="shared" si="38"/>
        <v>0.31319444444444439</v>
      </c>
      <c r="F81" s="11">
        <f t="shared" si="40"/>
        <v>0.3159722222222221</v>
      </c>
      <c r="G81" s="21">
        <f t="shared" si="40"/>
        <v>0.37152777777777773</v>
      </c>
      <c r="H81" s="11">
        <f t="shared" si="33"/>
        <v>0.45208333333333323</v>
      </c>
      <c r="I81" s="11">
        <f t="shared" si="41"/>
        <v>0.57986111111111105</v>
      </c>
      <c r="J81" s="11">
        <f t="shared" si="34"/>
        <v>0.61874999999999991</v>
      </c>
      <c r="K81" s="11">
        <f t="shared" si="35"/>
        <v>0.66041666666666654</v>
      </c>
      <c r="L81" s="11">
        <f t="shared" si="36"/>
        <v>0.75763888888888875</v>
      </c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11">
        <f t="shared" si="30"/>
        <v>0.45208333333333317</v>
      </c>
      <c r="AB81" s="11">
        <f t="shared" si="30"/>
        <v>0.53541666666666654</v>
      </c>
      <c r="AC81" s="11">
        <f t="shared" si="31"/>
        <v>0.61874999999999991</v>
      </c>
      <c r="AD81" s="11">
        <f t="shared" si="32"/>
        <v>0.78541666666666654</v>
      </c>
      <c r="AE81" s="11"/>
      <c r="AF81" s="11"/>
      <c r="AG81" s="11"/>
      <c r="AH81" s="11"/>
    </row>
    <row r="82" spans="1:34" x14ac:dyDescent="0.25">
      <c r="A82" s="16" t="s">
        <v>26</v>
      </c>
      <c r="B82" s="16">
        <v>2</v>
      </c>
      <c r="C82" s="11">
        <f t="shared" si="23"/>
        <v>0.22361111111111101</v>
      </c>
      <c r="D82" s="11">
        <f t="shared" si="39"/>
        <v>0.26597222222222217</v>
      </c>
      <c r="E82" s="11">
        <f t="shared" si="38"/>
        <v>0.31458333333333327</v>
      </c>
      <c r="F82" s="11">
        <f t="shared" si="40"/>
        <v>0.31736111111111098</v>
      </c>
      <c r="G82" s="21">
        <f t="shared" si="40"/>
        <v>0.37291666666666662</v>
      </c>
      <c r="H82" s="11">
        <f t="shared" si="33"/>
        <v>0.45347222222222211</v>
      </c>
      <c r="I82" s="11">
        <f t="shared" si="41"/>
        <v>0.58124999999999993</v>
      </c>
      <c r="J82" s="11">
        <f t="shared" si="34"/>
        <v>0.6201388888888888</v>
      </c>
      <c r="K82" s="11">
        <f t="shared" si="35"/>
        <v>0.66180555555555542</v>
      </c>
      <c r="L82" s="11">
        <f t="shared" si="36"/>
        <v>0.75902777777777763</v>
      </c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AA82" s="11">
        <f t="shared" si="30"/>
        <v>0.45347222222222205</v>
      </c>
      <c r="AB82" s="11">
        <f t="shared" si="30"/>
        <v>0.53680555555555542</v>
      </c>
      <c r="AC82" s="11">
        <f t="shared" si="31"/>
        <v>0.6201388888888888</v>
      </c>
      <c r="AD82" s="11">
        <f t="shared" si="32"/>
        <v>0.78680555555555542</v>
      </c>
      <c r="AE82" s="11"/>
      <c r="AF82" s="11"/>
      <c r="AG82" s="11"/>
      <c r="AH82" s="11"/>
    </row>
    <row r="83" spans="1:34" x14ac:dyDescent="0.25">
      <c r="A83" s="16" t="s">
        <v>120</v>
      </c>
      <c r="B83" s="16">
        <v>3</v>
      </c>
      <c r="C83" s="11">
        <f t="shared" si="23"/>
        <v>0.22569444444444434</v>
      </c>
      <c r="D83" s="11">
        <f t="shared" si="39"/>
        <v>0.26805555555555549</v>
      </c>
      <c r="E83" s="11">
        <f t="shared" si="38"/>
        <v>0.3166666666666666</v>
      </c>
      <c r="F83" s="11">
        <f t="shared" si="40"/>
        <v>0.31944444444444431</v>
      </c>
      <c r="G83" s="21">
        <f t="shared" si="40"/>
        <v>0.37499999999999994</v>
      </c>
      <c r="H83" s="11">
        <f t="shared" si="33"/>
        <v>0.45555555555555544</v>
      </c>
      <c r="I83" s="11">
        <f t="shared" si="41"/>
        <v>0.58333333333333326</v>
      </c>
      <c r="J83" s="11">
        <f t="shared" si="34"/>
        <v>0.62222222222222212</v>
      </c>
      <c r="K83" s="11">
        <f t="shared" si="35"/>
        <v>0.66388888888888875</v>
      </c>
      <c r="L83" s="11">
        <f t="shared" si="36"/>
        <v>0.76111111111111096</v>
      </c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A83" s="11">
        <f t="shared" si="30"/>
        <v>0.45555555555555538</v>
      </c>
      <c r="AB83" s="11">
        <f t="shared" si="30"/>
        <v>0.53888888888888875</v>
      </c>
      <c r="AC83" s="11">
        <f t="shared" si="31"/>
        <v>0.62222222222222212</v>
      </c>
      <c r="AD83" s="11">
        <f t="shared" si="32"/>
        <v>0.78888888888888875</v>
      </c>
      <c r="AE83" s="11"/>
      <c r="AF83" s="11"/>
      <c r="AG83" s="11"/>
      <c r="AH83" s="11"/>
    </row>
    <row r="84" spans="1:34" x14ac:dyDescent="0.25"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A84" s="11"/>
      <c r="AB84" s="11"/>
      <c r="AC84" s="11"/>
      <c r="AD84" s="11"/>
      <c r="AE84" s="11"/>
      <c r="AF84" s="11"/>
      <c r="AG84" s="11"/>
      <c r="AH84" s="11"/>
    </row>
    <row r="85" spans="1:34" x14ac:dyDescent="0.25">
      <c r="A85" s="21" t="s">
        <v>313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A85" s="11"/>
      <c r="AB85" s="11"/>
      <c r="AC85" s="11"/>
      <c r="AD85" s="11"/>
      <c r="AE85" s="11"/>
      <c r="AF85" s="11"/>
      <c r="AG85" s="11"/>
      <c r="AH85" s="11"/>
    </row>
    <row r="86" spans="1:34" x14ac:dyDescent="0.25"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A86" s="11"/>
      <c r="AB86" s="11"/>
      <c r="AC86" s="11"/>
      <c r="AD86" s="11"/>
      <c r="AE86" s="11"/>
      <c r="AF86" s="11"/>
      <c r="AG86" s="11"/>
      <c r="AH86" s="11"/>
    </row>
    <row r="87" spans="1:34" x14ac:dyDescent="0.25"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A87" s="11"/>
      <c r="AB87" s="11"/>
      <c r="AC87" s="11"/>
      <c r="AD87" s="11"/>
      <c r="AE87" s="11"/>
      <c r="AF87" s="11"/>
      <c r="AG87" s="11"/>
      <c r="AH87" s="11"/>
    </row>
    <row r="88" spans="1:34" x14ac:dyDescent="0.25"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A88" s="11"/>
      <c r="AB88" s="11"/>
      <c r="AC88" s="11"/>
      <c r="AD88" s="11"/>
      <c r="AE88" s="11"/>
      <c r="AF88" s="11"/>
      <c r="AG88" s="11"/>
      <c r="AH88" s="11"/>
    </row>
    <row r="89" spans="1:34" x14ac:dyDescent="0.25"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A89" s="11"/>
      <c r="AB89" s="11"/>
      <c r="AC89" s="11"/>
      <c r="AD89" s="11"/>
      <c r="AE89" s="11"/>
      <c r="AF89" s="11"/>
      <c r="AG89" s="11"/>
      <c r="AH89" s="11"/>
    </row>
    <row r="90" spans="1:34" x14ac:dyDescent="0.25"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A90" s="11"/>
      <c r="AB90" s="11"/>
      <c r="AC90" s="11"/>
      <c r="AD90" s="11"/>
      <c r="AE90" s="11"/>
      <c r="AF90" s="11"/>
      <c r="AG90" s="11"/>
      <c r="AH90" s="11"/>
    </row>
    <row r="91" spans="1:34" x14ac:dyDescent="0.25"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A91" s="11"/>
      <c r="AB91" s="11"/>
      <c r="AC91" s="11"/>
      <c r="AD91" s="11"/>
      <c r="AE91" s="11"/>
      <c r="AF91" s="11"/>
      <c r="AG91" s="11"/>
      <c r="AH91" s="11"/>
    </row>
    <row r="92" spans="1:34" x14ac:dyDescent="0.25"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A92" s="11"/>
      <c r="AB92" s="11"/>
      <c r="AC92" s="11"/>
      <c r="AD92" s="11"/>
      <c r="AE92" s="11"/>
      <c r="AF92" s="11"/>
      <c r="AG92" s="11"/>
      <c r="AH92" s="11"/>
    </row>
    <row r="93" spans="1:34" x14ac:dyDescent="0.25"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A93" s="11"/>
      <c r="AB93" s="11"/>
      <c r="AC93" s="11"/>
      <c r="AD93" s="11"/>
      <c r="AE93" s="11"/>
      <c r="AF93" s="11"/>
      <c r="AG93" s="11"/>
      <c r="AH93" s="11"/>
    </row>
    <row r="94" spans="1:34" x14ac:dyDescent="0.25"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A94" s="11"/>
      <c r="AB94" s="11"/>
      <c r="AC94" s="11"/>
      <c r="AD94" s="11"/>
      <c r="AE94" s="11"/>
      <c r="AF94" s="11"/>
      <c r="AG94" s="11"/>
      <c r="AH94" s="11"/>
    </row>
    <row r="95" spans="1:34" x14ac:dyDescent="0.25"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A95" s="11"/>
      <c r="AB95" s="11"/>
      <c r="AC95" s="11"/>
      <c r="AD95" s="11"/>
      <c r="AE95" s="11"/>
      <c r="AF95" s="11"/>
      <c r="AG95" s="11"/>
      <c r="AH95" s="11"/>
    </row>
    <row r="96" spans="1:34" x14ac:dyDescent="0.25"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A96" s="11"/>
      <c r="AB96" s="11"/>
      <c r="AC96" s="11"/>
      <c r="AD96" s="11"/>
      <c r="AE96" s="11"/>
      <c r="AF96" s="11"/>
      <c r="AG96" s="11"/>
      <c r="AH96" s="11"/>
    </row>
    <row r="97" spans="3:34" x14ac:dyDescent="0.25"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A97" s="11"/>
      <c r="AB97" s="11"/>
      <c r="AC97" s="11"/>
      <c r="AD97" s="11"/>
      <c r="AE97" s="11"/>
      <c r="AF97" s="11"/>
      <c r="AG97" s="11"/>
      <c r="AH97" s="11"/>
    </row>
    <row r="98" spans="3:34" x14ac:dyDescent="0.25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A98" s="11"/>
      <c r="AB98" s="11"/>
      <c r="AC98" s="11"/>
      <c r="AD98" s="11"/>
      <c r="AE98" s="11"/>
      <c r="AF98" s="11"/>
      <c r="AG98" s="11"/>
      <c r="AH98" s="11"/>
    </row>
    <row r="99" spans="3:34" x14ac:dyDescent="0.25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A99" s="11"/>
      <c r="AB99" s="11"/>
      <c r="AC99" s="11"/>
      <c r="AD99" s="11"/>
      <c r="AE99" s="11"/>
      <c r="AF99" s="11"/>
      <c r="AG99" s="11"/>
      <c r="AH99" s="11"/>
    </row>
    <row r="100" spans="3:34" x14ac:dyDescent="0.25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A100" s="11"/>
      <c r="AB100" s="11"/>
      <c r="AC100" s="11"/>
      <c r="AD100" s="11"/>
      <c r="AE100" s="11"/>
      <c r="AF100" s="11"/>
      <c r="AG100" s="11"/>
      <c r="AH100" s="11"/>
    </row>
    <row r="101" spans="3:34" x14ac:dyDescent="0.25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A101" s="11"/>
      <c r="AB101" s="11"/>
      <c r="AC101" s="11"/>
      <c r="AD101" s="11"/>
      <c r="AE101" s="11"/>
      <c r="AF101" s="11"/>
      <c r="AG101" s="11"/>
      <c r="AH101" s="11"/>
    </row>
    <row r="102" spans="3:34" x14ac:dyDescent="0.25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AA102" s="11"/>
      <c r="AB102" s="11"/>
      <c r="AC102" s="11"/>
      <c r="AD102" s="11"/>
      <c r="AE102" s="11"/>
      <c r="AF102" s="11"/>
      <c r="AG102" s="11"/>
      <c r="AH102" s="11"/>
    </row>
    <row r="103" spans="3:34" x14ac:dyDescent="0.25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AA103" s="11"/>
      <c r="AB103" s="11"/>
      <c r="AC103" s="11"/>
      <c r="AD103" s="11"/>
      <c r="AE103" s="11"/>
      <c r="AF103" s="11"/>
      <c r="AG103" s="11"/>
      <c r="AH103" s="11"/>
    </row>
    <row r="104" spans="3:34" x14ac:dyDescent="0.25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AA104" s="11"/>
      <c r="AB104" s="11"/>
      <c r="AC104" s="11"/>
      <c r="AD104" s="11"/>
      <c r="AE104" s="11"/>
      <c r="AF104" s="11"/>
      <c r="AG104" s="11"/>
      <c r="AH104" s="11"/>
    </row>
    <row r="105" spans="3:34" x14ac:dyDescent="0.25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AA105" s="11"/>
      <c r="AB105" s="11"/>
      <c r="AC105" s="11"/>
      <c r="AD105" s="11"/>
      <c r="AE105" s="11"/>
      <c r="AF105" s="11"/>
      <c r="AG105" s="11"/>
      <c r="AH105" s="11"/>
    </row>
    <row r="106" spans="3:34" x14ac:dyDescent="0.25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AA106" s="11"/>
      <c r="AB106" s="11"/>
      <c r="AC106" s="11"/>
      <c r="AD106" s="11"/>
      <c r="AE106" s="11"/>
      <c r="AF106" s="11"/>
      <c r="AG106" s="11"/>
      <c r="AH106" s="11"/>
    </row>
    <row r="107" spans="3:34" x14ac:dyDescent="0.25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AA107" s="11"/>
      <c r="AB107" s="11"/>
      <c r="AC107" s="11"/>
      <c r="AD107" s="11"/>
      <c r="AE107" s="11"/>
      <c r="AF107" s="11"/>
      <c r="AG107" s="11"/>
      <c r="AH107" s="11"/>
    </row>
    <row r="108" spans="3:34" x14ac:dyDescent="0.25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AA108" s="11"/>
      <c r="AB108" s="11"/>
      <c r="AC108" s="11"/>
      <c r="AD108" s="11"/>
      <c r="AE108" s="11"/>
      <c r="AF108" s="11"/>
      <c r="AG108" s="11"/>
      <c r="AH108" s="11"/>
    </row>
    <row r="109" spans="3:34" x14ac:dyDescent="0.25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AA109" s="11"/>
      <c r="AB109" s="11"/>
      <c r="AC109" s="11"/>
      <c r="AD109" s="11"/>
      <c r="AE109" s="11"/>
      <c r="AF109" s="11"/>
      <c r="AG109" s="11"/>
      <c r="AH109" s="11"/>
    </row>
  </sheetData>
  <mergeCells count="4">
    <mergeCell ref="C1:Y1"/>
    <mergeCell ref="AA1:AH1"/>
    <mergeCell ref="C43:Y43"/>
    <mergeCell ref="AA43:AH4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235D5-5BD6-43E1-9D89-11332FC52362}">
  <dimension ref="A1:AH86"/>
  <sheetViews>
    <sheetView workbookViewId="0"/>
  </sheetViews>
  <sheetFormatPr defaultRowHeight="15" x14ac:dyDescent="0.25"/>
  <cols>
    <col min="1" max="1" width="33" style="5" bestFit="1" customWidth="1"/>
    <col min="2" max="2" width="3.5703125" style="5" customWidth="1"/>
    <col min="3" max="3" width="4.5703125" style="5" bestFit="1" customWidth="1"/>
    <col min="4" max="22" width="5.5703125" style="5" bestFit="1" customWidth="1"/>
    <col min="23" max="25" width="5.5703125" style="5" customWidth="1"/>
    <col min="26" max="26" width="2.140625" style="7" customWidth="1"/>
    <col min="27" max="34" width="5.5703125" style="5" bestFit="1" customWidth="1"/>
    <col min="35" max="16384" width="9.140625" style="5"/>
  </cols>
  <sheetData>
    <row r="1" spans="1:34" ht="26.25" x14ac:dyDescent="0.25">
      <c r="A1" s="2">
        <v>105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AA1" s="49" t="s">
        <v>4</v>
      </c>
      <c r="AB1" s="49"/>
      <c r="AC1" s="49"/>
      <c r="AD1" s="49"/>
      <c r="AE1" s="49"/>
      <c r="AF1" s="49"/>
      <c r="AG1" s="49"/>
      <c r="AH1" s="49"/>
    </row>
    <row r="2" spans="1:34" x14ac:dyDescent="0.25">
      <c r="A2" s="3" t="s">
        <v>0</v>
      </c>
      <c r="B2" s="3" t="s">
        <v>2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3">
        <v>45</v>
      </c>
      <c r="AA2" s="3">
        <v>101</v>
      </c>
      <c r="AB2" s="3">
        <v>103</v>
      </c>
      <c r="AC2" s="3">
        <v>105</v>
      </c>
      <c r="AD2" s="3">
        <v>107</v>
      </c>
      <c r="AE2" s="3">
        <v>109</v>
      </c>
      <c r="AF2" s="3">
        <v>111</v>
      </c>
      <c r="AG2" s="3">
        <v>113</v>
      </c>
      <c r="AH2" s="3">
        <v>115</v>
      </c>
    </row>
    <row r="3" spans="1:34" x14ac:dyDescent="0.25">
      <c r="A3" s="9" t="s">
        <v>120</v>
      </c>
      <c r="B3" s="5">
        <v>0</v>
      </c>
      <c r="C3" s="6">
        <v>0.25347222222222221</v>
      </c>
      <c r="D3" s="6">
        <v>0.50347222222222221</v>
      </c>
      <c r="E3" s="6">
        <v>0.67013888888888884</v>
      </c>
      <c r="F3" s="6">
        <v>0.92013888888888884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AA3" s="6">
        <v>0.25347222222222221</v>
      </c>
      <c r="AB3" s="6">
        <v>0.50347222222222221</v>
      </c>
      <c r="AC3" s="6">
        <v>0.67013888888888884</v>
      </c>
      <c r="AF3" s="6"/>
      <c r="AH3" s="6"/>
    </row>
    <row r="4" spans="1:34" x14ac:dyDescent="0.25">
      <c r="A4" s="9" t="s">
        <v>118</v>
      </c>
      <c r="B4" s="9">
        <v>6</v>
      </c>
      <c r="C4" s="6">
        <f t="shared" ref="C4:D4" si="0">C3+($B4/1440)</f>
        <v>0.25763888888888886</v>
      </c>
      <c r="D4" s="6">
        <f t="shared" si="0"/>
        <v>0.50763888888888886</v>
      </c>
      <c r="E4" s="6">
        <f t="shared" ref="E4:F26" si="1">E3+($B4/1440)</f>
        <v>0.67430555555555549</v>
      </c>
      <c r="F4" s="6">
        <f t="shared" si="1"/>
        <v>0.92430555555555549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6">
        <f t="shared" ref="AA4:AA26" si="2">AA3+($B4/1440)</f>
        <v>0.25763888888888886</v>
      </c>
      <c r="AB4" s="6">
        <f t="shared" ref="AB4:AB26" si="3">AB3+($B4/1440)</f>
        <v>0.50763888888888886</v>
      </c>
      <c r="AC4" s="6">
        <f t="shared" ref="AC4:AC26" si="4">AC3+($B4/1440)</f>
        <v>0.67430555555555549</v>
      </c>
      <c r="AF4" s="6"/>
      <c r="AH4" s="6"/>
    </row>
    <row r="5" spans="1:34" x14ac:dyDescent="0.25">
      <c r="A5" s="9" t="s">
        <v>105</v>
      </c>
      <c r="B5" s="9">
        <v>2</v>
      </c>
      <c r="C5" s="6">
        <f t="shared" ref="C5:D5" si="5">C4+($B5/1440)</f>
        <v>0.25902777777777775</v>
      </c>
      <c r="D5" s="6">
        <f t="shared" si="5"/>
        <v>0.50902777777777775</v>
      </c>
      <c r="E5" s="6">
        <f t="shared" si="1"/>
        <v>0.67569444444444438</v>
      </c>
      <c r="F5" s="6">
        <f t="shared" si="1"/>
        <v>0.92569444444444438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6">
        <f t="shared" si="2"/>
        <v>0.25902777777777775</v>
      </c>
      <c r="AB5" s="6">
        <f t="shared" si="3"/>
        <v>0.50902777777777775</v>
      </c>
      <c r="AC5" s="6">
        <f t="shared" si="4"/>
        <v>0.67569444444444438</v>
      </c>
      <c r="AF5" s="6"/>
      <c r="AH5" s="6"/>
    </row>
    <row r="6" spans="1:34" x14ac:dyDescent="0.25">
      <c r="A6" s="9" t="s">
        <v>103</v>
      </c>
      <c r="B6" s="5">
        <v>3</v>
      </c>
      <c r="C6" s="6">
        <f t="shared" ref="C6:D6" si="6">C5+($B6/1440)</f>
        <v>0.26111111111111107</v>
      </c>
      <c r="D6" s="6">
        <f t="shared" si="6"/>
        <v>0.51111111111111107</v>
      </c>
      <c r="E6" s="6">
        <f t="shared" si="1"/>
        <v>0.6777777777777777</v>
      </c>
      <c r="F6" s="6">
        <f t="shared" si="1"/>
        <v>0.9277777777777777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6">
        <f t="shared" si="2"/>
        <v>0.26111111111111107</v>
      </c>
      <c r="AB6" s="6">
        <f t="shared" si="3"/>
        <v>0.51111111111111107</v>
      </c>
      <c r="AC6" s="6">
        <f t="shared" si="4"/>
        <v>0.6777777777777777</v>
      </c>
      <c r="AF6" s="6"/>
      <c r="AH6" s="6"/>
    </row>
    <row r="7" spans="1:34" x14ac:dyDescent="0.25">
      <c r="A7" s="9" t="s">
        <v>96</v>
      </c>
      <c r="B7" s="9">
        <v>5</v>
      </c>
      <c r="C7" s="6">
        <f t="shared" ref="C7:D7" si="7">C6+($B7/1440)</f>
        <v>0.26458333333333328</v>
      </c>
      <c r="D7" s="6">
        <f t="shared" si="7"/>
        <v>0.51458333333333328</v>
      </c>
      <c r="E7" s="6">
        <f t="shared" si="1"/>
        <v>0.68124999999999991</v>
      </c>
      <c r="F7" s="6">
        <f t="shared" si="1"/>
        <v>0.93124999999999991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6">
        <f t="shared" si="2"/>
        <v>0.26458333333333328</v>
      </c>
      <c r="AB7" s="6">
        <f t="shared" si="3"/>
        <v>0.51458333333333328</v>
      </c>
      <c r="AC7" s="6">
        <f t="shared" si="4"/>
        <v>0.68124999999999991</v>
      </c>
      <c r="AF7" s="6"/>
      <c r="AH7" s="6"/>
    </row>
    <row r="8" spans="1:34" x14ac:dyDescent="0.25">
      <c r="A8" s="9" t="s">
        <v>263</v>
      </c>
      <c r="B8" s="5">
        <v>2</v>
      </c>
      <c r="C8" s="6">
        <f t="shared" ref="C8:D8" si="8">C7+($B8/1440)</f>
        <v>0.26597222222222217</v>
      </c>
      <c r="D8" s="6">
        <f t="shared" si="8"/>
        <v>0.51597222222222217</v>
      </c>
      <c r="E8" s="6">
        <f t="shared" si="1"/>
        <v>0.6826388888888888</v>
      </c>
      <c r="F8" s="6">
        <f t="shared" si="1"/>
        <v>0.9326388888888888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6">
        <f t="shared" si="2"/>
        <v>0.26597222222222217</v>
      </c>
      <c r="AB8" s="6">
        <f t="shared" si="3"/>
        <v>0.51597222222222217</v>
      </c>
      <c r="AC8" s="6">
        <f t="shared" si="4"/>
        <v>0.6826388888888888</v>
      </c>
      <c r="AF8" s="6"/>
      <c r="AH8" s="6"/>
    </row>
    <row r="9" spans="1:34" x14ac:dyDescent="0.25">
      <c r="A9" s="9" t="s">
        <v>254</v>
      </c>
      <c r="B9" s="5">
        <v>2</v>
      </c>
      <c r="C9" s="6">
        <f t="shared" ref="C9:D9" si="9">C8+($B9/1440)</f>
        <v>0.26736111111111105</v>
      </c>
      <c r="D9" s="6">
        <f t="shared" si="9"/>
        <v>0.51736111111111105</v>
      </c>
      <c r="E9" s="6">
        <f t="shared" si="1"/>
        <v>0.68402777777777768</v>
      </c>
      <c r="F9" s="6">
        <f t="shared" si="1"/>
        <v>0.93402777777777768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6">
        <f t="shared" si="2"/>
        <v>0.26736111111111105</v>
      </c>
      <c r="AB9" s="6">
        <f t="shared" si="3"/>
        <v>0.51736111111111105</v>
      </c>
      <c r="AC9" s="6">
        <f t="shared" si="4"/>
        <v>0.68402777777777768</v>
      </c>
      <c r="AF9" s="6"/>
      <c r="AH9" s="6"/>
    </row>
    <row r="10" spans="1:34" x14ac:dyDescent="0.25">
      <c r="A10" s="9" t="s">
        <v>255</v>
      </c>
      <c r="B10" s="9">
        <v>2</v>
      </c>
      <c r="C10" s="6">
        <f t="shared" ref="C10:D10" si="10">C9+($B10/1440)</f>
        <v>0.26874999999999993</v>
      </c>
      <c r="D10" s="6">
        <f t="shared" si="10"/>
        <v>0.51874999999999993</v>
      </c>
      <c r="E10" s="6">
        <f t="shared" si="1"/>
        <v>0.68541666666666656</v>
      </c>
      <c r="F10" s="6">
        <f t="shared" si="1"/>
        <v>0.93541666666666656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6">
        <f t="shared" si="2"/>
        <v>0.26874999999999993</v>
      </c>
      <c r="AB10" s="6">
        <f t="shared" si="3"/>
        <v>0.51874999999999993</v>
      </c>
      <c r="AC10" s="6">
        <f t="shared" si="4"/>
        <v>0.68541666666666656</v>
      </c>
      <c r="AF10" s="6"/>
      <c r="AH10" s="6"/>
    </row>
    <row r="11" spans="1:34" x14ac:dyDescent="0.25">
      <c r="A11" s="9" t="s">
        <v>256</v>
      </c>
      <c r="B11" s="9">
        <v>2</v>
      </c>
      <c r="C11" s="6">
        <f t="shared" ref="C11:D11" si="11">C10+($B11/1440)</f>
        <v>0.27013888888888882</v>
      </c>
      <c r="D11" s="6">
        <f t="shared" si="11"/>
        <v>0.52013888888888882</v>
      </c>
      <c r="E11" s="6">
        <f t="shared" si="1"/>
        <v>0.68680555555555545</v>
      </c>
      <c r="F11" s="6">
        <f t="shared" si="1"/>
        <v>0.93680555555555545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6">
        <f t="shared" si="2"/>
        <v>0.27013888888888882</v>
      </c>
      <c r="AB11" s="6">
        <f t="shared" si="3"/>
        <v>0.52013888888888882</v>
      </c>
      <c r="AC11" s="6">
        <f t="shared" si="4"/>
        <v>0.68680555555555545</v>
      </c>
      <c r="AF11" s="6"/>
      <c r="AH11" s="6"/>
    </row>
    <row r="12" spans="1:34" x14ac:dyDescent="0.25">
      <c r="A12" s="9" t="s">
        <v>257</v>
      </c>
      <c r="B12" s="9">
        <v>1</v>
      </c>
      <c r="C12" s="6">
        <f t="shared" ref="C12:D12" si="12">C11+($B12/1440)</f>
        <v>0.27083333333333326</v>
      </c>
      <c r="D12" s="6">
        <f t="shared" si="12"/>
        <v>0.52083333333333326</v>
      </c>
      <c r="E12" s="6">
        <f t="shared" si="1"/>
        <v>0.68749999999999989</v>
      </c>
      <c r="F12" s="6">
        <f t="shared" si="1"/>
        <v>0.93749999999999989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6">
        <f t="shared" si="2"/>
        <v>0.27083333333333326</v>
      </c>
      <c r="AB12" s="6">
        <f t="shared" si="3"/>
        <v>0.52083333333333326</v>
      </c>
      <c r="AC12" s="6">
        <f t="shared" si="4"/>
        <v>0.68749999999999989</v>
      </c>
      <c r="AF12" s="6"/>
      <c r="AH12" s="6"/>
    </row>
    <row r="13" spans="1:34" x14ac:dyDescent="0.25">
      <c r="A13" s="9" t="s">
        <v>258</v>
      </c>
      <c r="B13" s="9">
        <v>1</v>
      </c>
      <c r="C13" s="6">
        <f t="shared" ref="C13:D13" si="13">C12+($B13/1440)</f>
        <v>0.2715277777777777</v>
      </c>
      <c r="D13" s="6">
        <f t="shared" si="13"/>
        <v>0.5215277777777777</v>
      </c>
      <c r="E13" s="6">
        <f t="shared" si="1"/>
        <v>0.68819444444444433</v>
      </c>
      <c r="F13" s="6">
        <f t="shared" si="1"/>
        <v>0.93819444444444433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6">
        <f t="shared" si="2"/>
        <v>0.2715277777777777</v>
      </c>
      <c r="AB13" s="6">
        <f t="shared" si="3"/>
        <v>0.5215277777777777</v>
      </c>
      <c r="AC13" s="6">
        <f t="shared" si="4"/>
        <v>0.68819444444444433</v>
      </c>
      <c r="AF13" s="6"/>
      <c r="AH13" s="6"/>
    </row>
    <row r="14" spans="1:34" x14ac:dyDescent="0.25">
      <c r="A14" s="9" t="s">
        <v>264</v>
      </c>
      <c r="B14" s="5">
        <v>4</v>
      </c>
      <c r="C14" s="6">
        <f t="shared" ref="C14:D14" si="14">C13+($B14/1440)</f>
        <v>0.27430555555555547</v>
      </c>
      <c r="D14" s="6">
        <f t="shared" si="14"/>
        <v>0.52430555555555547</v>
      </c>
      <c r="E14" s="6">
        <f t="shared" si="1"/>
        <v>0.6909722222222221</v>
      </c>
      <c r="F14" s="6">
        <f t="shared" si="1"/>
        <v>0.9409722222222221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6">
        <f t="shared" si="2"/>
        <v>0.27430555555555547</v>
      </c>
      <c r="AB14" s="6">
        <f t="shared" si="3"/>
        <v>0.52430555555555547</v>
      </c>
      <c r="AC14" s="6">
        <f t="shared" si="4"/>
        <v>0.6909722222222221</v>
      </c>
      <c r="AF14" s="6"/>
      <c r="AH14" s="6"/>
    </row>
    <row r="15" spans="1:34" x14ac:dyDescent="0.25">
      <c r="A15" s="9" t="s">
        <v>265</v>
      </c>
      <c r="B15" s="5">
        <v>2</v>
      </c>
      <c r="C15" s="6">
        <f t="shared" ref="C15:D15" si="15">C14+($B15/1440)</f>
        <v>0.27569444444444435</v>
      </c>
      <c r="D15" s="6">
        <f t="shared" si="15"/>
        <v>0.52569444444444435</v>
      </c>
      <c r="E15" s="6">
        <f t="shared" si="1"/>
        <v>0.69236111111111098</v>
      </c>
      <c r="F15" s="6">
        <f t="shared" si="1"/>
        <v>0.94236111111111098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6">
        <f t="shared" si="2"/>
        <v>0.27569444444444435</v>
      </c>
      <c r="AB15" s="6">
        <f t="shared" si="3"/>
        <v>0.52569444444444435</v>
      </c>
      <c r="AC15" s="6">
        <f t="shared" si="4"/>
        <v>0.69236111111111098</v>
      </c>
      <c r="AF15" s="6"/>
      <c r="AH15" s="6"/>
    </row>
    <row r="16" spans="1:34" x14ac:dyDescent="0.25">
      <c r="A16" s="9" t="s">
        <v>266</v>
      </c>
      <c r="B16" s="5">
        <v>2</v>
      </c>
      <c r="C16" s="6">
        <f t="shared" ref="C16:D16" si="16">C15+($B16/1440)</f>
        <v>0.27708333333333324</v>
      </c>
      <c r="D16" s="6">
        <f t="shared" si="16"/>
        <v>0.52708333333333324</v>
      </c>
      <c r="E16" s="6">
        <f t="shared" si="1"/>
        <v>0.69374999999999987</v>
      </c>
      <c r="F16" s="6">
        <f t="shared" si="1"/>
        <v>0.94374999999999987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6">
        <f t="shared" si="2"/>
        <v>0.27708333333333324</v>
      </c>
      <c r="AB16" s="6">
        <f t="shared" si="3"/>
        <v>0.52708333333333324</v>
      </c>
      <c r="AC16" s="6">
        <f t="shared" si="4"/>
        <v>0.69374999999999987</v>
      </c>
      <c r="AF16" s="6"/>
      <c r="AH16" s="6"/>
    </row>
    <row r="17" spans="1:34" x14ac:dyDescent="0.25">
      <c r="A17" s="9" t="s">
        <v>267</v>
      </c>
      <c r="B17" s="5">
        <v>2</v>
      </c>
      <c r="C17" s="6">
        <f t="shared" ref="C17:D17" si="17">C16+($B17/1440)</f>
        <v>0.27847222222222212</v>
      </c>
      <c r="D17" s="6">
        <f t="shared" si="17"/>
        <v>0.52847222222222212</v>
      </c>
      <c r="E17" s="6">
        <f t="shared" si="1"/>
        <v>0.69513888888888875</v>
      </c>
      <c r="F17" s="6">
        <f t="shared" si="1"/>
        <v>0.94513888888888875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6">
        <f t="shared" si="2"/>
        <v>0.27847222222222212</v>
      </c>
      <c r="AB17" s="6">
        <f t="shared" si="3"/>
        <v>0.52847222222222212</v>
      </c>
      <c r="AC17" s="6">
        <f t="shared" si="4"/>
        <v>0.69513888888888875</v>
      </c>
      <c r="AF17" s="6"/>
      <c r="AH17" s="6"/>
    </row>
    <row r="18" spans="1:34" x14ac:dyDescent="0.25">
      <c r="A18" s="9" t="s">
        <v>268</v>
      </c>
      <c r="B18" s="5">
        <v>3</v>
      </c>
      <c r="C18" s="6">
        <f t="shared" ref="C18:D18" si="18">C17+($B18/1440)</f>
        <v>0.28055555555555545</v>
      </c>
      <c r="D18" s="6">
        <f t="shared" si="18"/>
        <v>0.53055555555555545</v>
      </c>
      <c r="E18" s="6">
        <f t="shared" si="1"/>
        <v>0.69722222222222208</v>
      </c>
      <c r="F18" s="6">
        <f t="shared" si="1"/>
        <v>0.94722222222222208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6">
        <f t="shared" si="2"/>
        <v>0.28055555555555545</v>
      </c>
      <c r="AB18" s="6">
        <f t="shared" si="3"/>
        <v>0.53055555555555545</v>
      </c>
      <c r="AC18" s="6">
        <f t="shared" si="4"/>
        <v>0.69722222222222208</v>
      </c>
      <c r="AF18" s="6"/>
      <c r="AH18" s="6"/>
    </row>
    <row r="19" spans="1:34" x14ac:dyDescent="0.25">
      <c r="A19" s="9" t="s">
        <v>269</v>
      </c>
      <c r="B19" s="5">
        <v>2</v>
      </c>
      <c r="C19" s="6">
        <f t="shared" ref="C19:D19" si="19">C18+($B19/1440)</f>
        <v>0.28194444444444433</v>
      </c>
      <c r="D19" s="6">
        <f t="shared" si="19"/>
        <v>0.53194444444444433</v>
      </c>
      <c r="E19" s="6">
        <f t="shared" si="1"/>
        <v>0.69861111111111096</v>
      </c>
      <c r="F19" s="6">
        <f t="shared" si="1"/>
        <v>0.94861111111111096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6">
        <f t="shared" si="2"/>
        <v>0.28194444444444433</v>
      </c>
      <c r="AB19" s="6">
        <f t="shared" si="3"/>
        <v>0.53194444444444433</v>
      </c>
      <c r="AC19" s="6">
        <f t="shared" si="4"/>
        <v>0.69861111111111096</v>
      </c>
      <c r="AF19" s="6"/>
      <c r="AH19" s="6"/>
    </row>
    <row r="20" spans="1:34" x14ac:dyDescent="0.25">
      <c r="A20" s="9" t="s">
        <v>270</v>
      </c>
      <c r="B20" s="5">
        <v>3</v>
      </c>
      <c r="C20" s="6">
        <f t="shared" ref="C20:D20" si="20">C19+($B20/1440)</f>
        <v>0.28402777777777766</v>
      </c>
      <c r="D20" s="6">
        <f t="shared" si="20"/>
        <v>0.53402777777777766</v>
      </c>
      <c r="E20" s="6">
        <f t="shared" si="1"/>
        <v>0.70069444444444429</v>
      </c>
      <c r="F20" s="5" t="s">
        <v>3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6">
        <f t="shared" si="2"/>
        <v>0.28402777777777766</v>
      </c>
      <c r="AB20" s="6">
        <f t="shared" si="3"/>
        <v>0.53402777777777766</v>
      </c>
      <c r="AC20" s="6">
        <f t="shared" si="4"/>
        <v>0.70069444444444429</v>
      </c>
      <c r="AF20" s="6"/>
      <c r="AH20" s="6"/>
    </row>
    <row r="21" spans="1:34" x14ac:dyDescent="0.25">
      <c r="A21" s="9" t="s">
        <v>271</v>
      </c>
      <c r="B21" s="5">
        <v>5</v>
      </c>
      <c r="C21" s="6">
        <f t="shared" ref="C21:D21" si="21">C20+($B21/1440)</f>
        <v>0.28749999999999987</v>
      </c>
      <c r="D21" s="6">
        <f t="shared" si="21"/>
        <v>0.53749999999999987</v>
      </c>
      <c r="E21" s="6">
        <f t="shared" si="1"/>
        <v>0.7041666666666665</v>
      </c>
      <c r="F21" s="5" t="s">
        <v>3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6">
        <f t="shared" si="2"/>
        <v>0.28749999999999987</v>
      </c>
      <c r="AB21" s="6">
        <f t="shared" si="3"/>
        <v>0.53749999999999987</v>
      </c>
      <c r="AC21" s="6">
        <f t="shared" si="4"/>
        <v>0.7041666666666665</v>
      </c>
      <c r="AF21" s="6"/>
      <c r="AH21" s="6"/>
    </row>
    <row r="22" spans="1:34" x14ac:dyDescent="0.25">
      <c r="A22" s="9" t="s">
        <v>272</v>
      </c>
      <c r="B22" s="5">
        <v>7</v>
      </c>
      <c r="C22" s="6">
        <f t="shared" ref="C22:D22" si="22">C21+($B22/1440)</f>
        <v>0.29236111111111096</v>
      </c>
      <c r="D22" s="6">
        <f t="shared" si="22"/>
        <v>0.54236111111111096</v>
      </c>
      <c r="E22" s="6">
        <f t="shared" si="1"/>
        <v>0.70902777777777759</v>
      </c>
      <c r="F22" s="5" t="s">
        <v>3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6">
        <f t="shared" si="2"/>
        <v>0.29236111111111096</v>
      </c>
      <c r="AB22" s="6">
        <f t="shared" si="3"/>
        <v>0.54236111111111096</v>
      </c>
      <c r="AC22" s="6">
        <f t="shared" si="4"/>
        <v>0.70902777777777759</v>
      </c>
      <c r="AF22" s="6"/>
      <c r="AH22" s="6"/>
    </row>
    <row r="23" spans="1:34" x14ac:dyDescent="0.25">
      <c r="A23" s="9" t="s">
        <v>273</v>
      </c>
      <c r="B23" s="5">
        <v>5</v>
      </c>
      <c r="C23" s="6">
        <f t="shared" ref="C23:D23" si="23">C22+($B23/1440)</f>
        <v>0.29583333333333317</v>
      </c>
      <c r="D23" s="6">
        <f t="shared" si="23"/>
        <v>0.54583333333333317</v>
      </c>
      <c r="E23" s="6">
        <f t="shared" si="1"/>
        <v>0.7124999999999998</v>
      </c>
      <c r="F23" s="5" t="s">
        <v>3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6">
        <f t="shared" si="2"/>
        <v>0.29583333333333317</v>
      </c>
      <c r="AB23" s="6">
        <f t="shared" si="3"/>
        <v>0.54583333333333317</v>
      </c>
      <c r="AC23" s="6">
        <f t="shared" si="4"/>
        <v>0.7124999999999998</v>
      </c>
      <c r="AF23" s="6"/>
      <c r="AH23" s="6"/>
    </row>
    <row r="24" spans="1:34" x14ac:dyDescent="0.25">
      <c r="A24" s="9" t="s">
        <v>274</v>
      </c>
      <c r="B24" s="5">
        <v>6</v>
      </c>
      <c r="C24" s="6">
        <f t="shared" ref="C24:D24" si="24">C23+($B24/1440)</f>
        <v>0.29999999999999982</v>
      </c>
      <c r="D24" s="6">
        <f t="shared" si="24"/>
        <v>0.54999999999999982</v>
      </c>
      <c r="E24" s="6">
        <f t="shared" si="1"/>
        <v>0.71666666666666645</v>
      </c>
      <c r="F24" s="5" t="s">
        <v>3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6">
        <f t="shared" si="2"/>
        <v>0.29999999999999982</v>
      </c>
      <c r="AB24" s="6">
        <f t="shared" si="3"/>
        <v>0.54999999999999982</v>
      </c>
      <c r="AC24" s="6">
        <f t="shared" si="4"/>
        <v>0.71666666666666645</v>
      </c>
      <c r="AF24" s="6"/>
      <c r="AH24" s="6"/>
    </row>
    <row r="25" spans="1:34" x14ac:dyDescent="0.25">
      <c r="A25" s="9" t="s">
        <v>275</v>
      </c>
      <c r="B25" s="5">
        <v>5</v>
      </c>
      <c r="C25" s="6">
        <f t="shared" ref="C25:D25" si="25">C24+($B25/1440)</f>
        <v>0.30347222222222203</v>
      </c>
      <c r="D25" s="6">
        <f t="shared" si="25"/>
        <v>0.55347222222222203</v>
      </c>
      <c r="E25" s="6">
        <f t="shared" si="1"/>
        <v>0.72013888888888866</v>
      </c>
      <c r="F25" s="5" t="s">
        <v>3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6">
        <f t="shared" si="2"/>
        <v>0.30347222222222203</v>
      </c>
      <c r="AB25" s="6">
        <f t="shared" si="3"/>
        <v>0.55347222222222203</v>
      </c>
      <c r="AC25" s="6">
        <f t="shared" si="4"/>
        <v>0.72013888888888866</v>
      </c>
      <c r="AF25" s="6"/>
      <c r="AH25" s="6"/>
    </row>
    <row r="26" spans="1:34" x14ac:dyDescent="0.25">
      <c r="A26" s="9" t="s">
        <v>293</v>
      </c>
      <c r="B26" s="9">
        <v>5</v>
      </c>
      <c r="C26" s="6">
        <f t="shared" ref="C26" si="26">C25+($B26/1440)</f>
        <v>0.30694444444444424</v>
      </c>
      <c r="D26" s="6">
        <f t="shared" ref="D26" si="27">D25+($B26/1440)</f>
        <v>0.55694444444444424</v>
      </c>
      <c r="E26" s="6">
        <f t="shared" si="1"/>
        <v>0.72361111111111087</v>
      </c>
      <c r="F26" s="5" t="s">
        <v>3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6">
        <f t="shared" si="2"/>
        <v>0.30694444444444424</v>
      </c>
      <c r="AB26" s="6">
        <f t="shared" si="3"/>
        <v>0.55694444444444424</v>
      </c>
      <c r="AC26" s="6">
        <f t="shared" si="4"/>
        <v>0.72361111111111087</v>
      </c>
      <c r="AF26" s="6"/>
      <c r="AH26" s="6"/>
    </row>
    <row r="28" spans="1:34" ht="26.25" x14ac:dyDescent="0.25">
      <c r="A28" s="2">
        <v>105</v>
      </c>
      <c r="C28" s="49" t="s">
        <v>5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AA28" s="49" t="s">
        <v>4</v>
      </c>
      <c r="AB28" s="49"/>
      <c r="AC28" s="49"/>
      <c r="AD28" s="49"/>
      <c r="AE28" s="49"/>
      <c r="AF28" s="49"/>
      <c r="AG28" s="49"/>
      <c r="AH28" s="49"/>
    </row>
    <row r="29" spans="1:34" x14ac:dyDescent="0.25">
      <c r="A29" s="3" t="s">
        <v>0</v>
      </c>
      <c r="B29" s="3" t="s">
        <v>2</v>
      </c>
      <c r="C29" s="3">
        <v>2</v>
      </c>
      <c r="D29" s="3">
        <v>4</v>
      </c>
      <c r="E29" s="3">
        <v>6</v>
      </c>
      <c r="F29" s="3">
        <v>8</v>
      </c>
      <c r="G29" s="3">
        <v>10</v>
      </c>
      <c r="H29" s="3">
        <v>12</v>
      </c>
      <c r="I29" s="3">
        <v>14</v>
      </c>
      <c r="J29" s="3">
        <v>16</v>
      </c>
      <c r="K29" s="3">
        <v>18</v>
      </c>
      <c r="L29" s="3">
        <v>20</v>
      </c>
      <c r="M29" s="3">
        <v>22</v>
      </c>
      <c r="N29" s="3">
        <v>24</v>
      </c>
      <c r="O29" s="3">
        <v>26</v>
      </c>
      <c r="P29" s="3">
        <v>28</v>
      </c>
      <c r="Q29" s="3">
        <v>30</v>
      </c>
      <c r="R29" s="3">
        <v>32</v>
      </c>
      <c r="S29" s="3">
        <v>34</v>
      </c>
      <c r="T29" s="3">
        <v>36</v>
      </c>
      <c r="U29" s="3">
        <v>38</v>
      </c>
      <c r="V29" s="3">
        <v>40</v>
      </c>
      <c r="W29" s="3">
        <v>42</v>
      </c>
      <c r="X29" s="3">
        <v>44</v>
      </c>
      <c r="Y29" s="3">
        <v>46</v>
      </c>
      <c r="AA29" s="3">
        <v>102</v>
      </c>
      <c r="AB29" s="3">
        <v>104</v>
      </c>
      <c r="AC29" s="3">
        <v>106</v>
      </c>
      <c r="AD29" s="3">
        <v>108</v>
      </c>
      <c r="AE29" s="3">
        <v>110</v>
      </c>
      <c r="AF29" s="3">
        <v>112</v>
      </c>
      <c r="AG29" s="3">
        <v>114</v>
      </c>
      <c r="AH29" s="3">
        <v>116</v>
      </c>
    </row>
    <row r="30" spans="1:34" x14ac:dyDescent="0.25">
      <c r="A30" s="14" t="s">
        <v>293</v>
      </c>
      <c r="B30" s="5">
        <v>0</v>
      </c>
      <c r="C30" s="5" t="s">
        <v>3</v>
      </c>
      <c r="D30" s="8">
        <v>0.35972222222222222</v>
      </c>
      <c r="E30" s="6">
        <v>0.60972222222222217</v>
      </c>
      <c r="F30" s="6">
        <v>0.77638888888888891</v>
      </c>
      <c r="G30" s="10"/>
      <c r="H30" s="11"/>
      <c r="I30" s="11"/>
      <c r="J30" s="10"/>
      <c r="K30" s="11"/>
      <c r="L30" s="10"/>
      <c r="M30" s="11"/>
      <c r="N30" s="10"/>
      <c r="O30" s="10"/>
      <c r="P30" s="10"/>
      <c r="Q30" s="11"/>
      <c r="R30" s="10"/>
      <c r="S30" s="11"/>
      <c r="T30" s="10"/>
      <c r="U30" s="11"/>
      <c r="V30" s="11"/>
      <c r="W30" s="11"/>
      <c r="X30" s="11"/>
      <c r="Y30" s="10"/>
      <c r="AA30" s="8">
        <v>0.35972222222222222</v>
      </c>
      <c r="AB30" s="6">
        <v>0.60972222222222217</v>
      </c>
      <c r="AC30" s="6">
        <v>0.77638888888888891</v>
      </c>
      <c r="AE30" s="8"/>
      <c r="AG30" s="8"/>
    </row>
    <row r="31" spans="1:34" x14ac:dyDescent="0.25">
      <c r="A31" s="9" t="s">
        <v>275</v>
      </c>
      <c r="B31" s="9">
        <v>5</v>
      </c>
      <c r="C31" s="5" t="s">
        <v>3</v>
      </c>
      <c r="D31" s="6">
        <f t="shared" ref="D31:D54" si="28">D30+($B31/1440)</f>
        <v>0.36319444444444443</v>
      </c>
      <c r="E31" s="6">
        <f t="shared" ref="E31:E54" si="29">E30+($B31/1440)</f>
        <v>0.61319444444444438</v>
      </c>
      <c r="F31" s="6">
        <f t="shared" ref="F31:F54" si="30">F30+($B31/1440)</f>
        <v>0.77986111111111112</v>
      </c>
      <c r="G31" s="10"/>
      <c r="H31" s="11"/>
      <c r="I31" s="11"/>
      <c r="J31" s="10"/>
      <c r="K31" s="11"/>
      <c r="L31" s="10"/>
      <c r="M31" s="11"/>
      <c r="N31" s="10"/>
      <c r="O31" s="10"/>
      <c r="P31" s="10"/>
      <c r="Q31" s="11"/>
      <c r="R31" s="10"/>
      <c r="S31" s="11"/>
      <c r="T31" s="10"/>
      <c r="U31" s="11"/>
      <c r="V31" s="11"/>
      <c r="W31" s="11"/>
      <c r="X31" s="11"/>
      <c r="Y31" s="10"/>
      <c r="AA31" s="6">
        <f t="shared" ref="AA31:AA54" si="31">AA30+($B31/1440)</f>
        <v>0.36319444444444443</v>
      </c>
      <c r="AB31" s="6">
        <f t="shared" ref="AB31:AB54" si="32">AB30+($B31/1440)</f>
        <v>0.61319444444444438</v>
      </c>
      <c r="AC31" s="6">
        <f t="shared" ref="AC31:AC54" si="33">AC30+($B31/1440)</f>
        <v>0.77986111111111112</v>
      </c>
      <c r="AE31" s="6"/>
      <c r="AG31" s="6"/>
    </row>
    <row r="32" spans="1:34" x14ac:dyDescent="0.25">
      <c r="A32" s="9" t="s">
        <v>274</v>
      </c>
      <c r="B32" s="9">
        <v>5</v>
      </c>
      <c r="C32" s="5" t="s">
        <v>3</v>
      </c>
      <c r="D32" s="6">
        <f t="shared" si="28"/>
        <v>0.36666666666666664</v>
      </c>
      <c r="E32" s="6">
        <f t="shared" si="29"/>
        <v>0.61666666666666659</v>
      </c>
      <c r="F32" s="6">
        <f t="shared" si="30"/>
        <v>0.78333333333333333</v>
      </c>
      <c r="G32" s="10"/>
      <c r="H32" s="11"/>
      <c r="I32" s="11"/>
      <c r="J32" s="10"/>
      <c r="K32" s="11"/>
      <c r="L32" s="10"/>
      <c r="M32" s="11"/>
      <c r="N32" s="10"/>
      <c r="O32" s="10"/>
      <c r="P32" s="10"/>
      <c r="Q32" s="11"/>
      <c r="R32" s="10"/>
      <c r="S32" s="11"/>
      <c r="T32" s="10"/>
      <c r="U32" s="11"/>
      <c r="V32" s="11"/>
      <c r="W32" s="11"/>
      <c r="X32" s="11"/>
      <c r="Y32" s="10"/>
      <c r="AA32" s="6">
        <f t="shared" si="31"/>
        <v>0.36666666666666664</v>
      </c>
      <c r="AB32" s="6">
        <f t="shared" si="32"/>
        <v>0.61666666666666659</v>
      </c>
      <c r="AC32" s="6">
        <f t="shared" si="33"/>
        <v>0.78333333333333333</v>
      </c>
      <c r="AE32" s="6"/>
      <c r="AG32" s="6"/>
    </row>
    <row r="33" spans="1:33" x14ac:dyDescent="0.25">
      <c r="A33" s="9" t="s">
        <v>273</v>
      </c>
      <c r="B33" s="9">
        <v>6</v>
      </c>
      <c r="C33" s="5" t="s">
        <v>3</v>
      </c>
      <c r="D33" s="6">
        <f t="shared" si="28"/>
        <v>0.37083333333333329</v>
      </c>
      <c r="E33" s="6">
        <f t="shared" si="29"/>
        <v>0.62083333333333324</v>
      </c>
      <c r="F33" s="6">
        <f t="shared" si="30"/>
        <v>0.78749999999999998</v>
      </c>
      <c r="G33" s="10"/>
      <c r="H33" s="11"/>
      <c r="I33" s="11"/>
      <c r="J33" s="10"/>
      <c r="K33" s="11"/>
      <c r="L33" s="10"/>
      <c r="M33" s="11"/>
      <c r="N33" s="10"/>
      <c r="O33" s="10"/>
      <c r="P33" s="10"/>
      <c r="Q33" s="11"/>
      <c r="R33" s="10"/>
      <c r="S33" s="11"/>
      <c r="T33" s="10"/>
      <c r="U33" s="11"/>
      <c r="V33" s="11"/>
      <c r="W33" s="11"/>
      <c r="X33" s="11"/>
      <c r="Y33" s="10"/>
      <c r="AA33" s="6">
        <f t="shared" si="31"/>
        <v>0.37083333333333329</v>
      </c>
      <c r="AB33" s="6">
        <f t="shared" si="32"/>
        <v>0.62083333333333324</v>
      </c>
      <c r="AC33" s="6">
        <f t="shared" si="33"/>
        <v>0.78749999999999998</v>
      </c>
      <c r="AE33" s="6"/>
      <c r="AG33" s="6"/>
    </row>
    <row r="34" spans="1:33" x14ac:dyDescent="0.25">
      <c r="A34" s="9" t="s">
        <v>272</v>
      </c>
      <c r="B34" s="9">
        <v>5</v>
      </c>
      <c r="C34" s="5" t="s">
        <v>3</v>
      </c>
      <c r="D34" s="6">
        <f t="shared" si="28"/>
        <v>0.3743055555555555</v>
      </c>
      <c r="E34" s="6">
        <f t="shared" si="29"/>
        <v>0.62430555555555545</v>
      </c>
      <c r="F34" s="6">
        <f t="shared" si="30"/>
        <v>0.79097222222222219</v>
      </c>
      <c r="G34" s="10"/>
      <c r="H34" s="11"/>
      <c r="I34" s="11"/>
      <c r="J34" s="10"/>
      <c r="K34" s="11"/>
      <c r="L34" s="10"/>
      <c r="M34" s="11"/>
      <c r="N34" s="10"/>
      <c r="O34" s="10"/>
      <c r="P34" s="10"/>
      <c r="Q34" s="11"/>
      <c r="R34" s="10"/>
      <c r="S34" s="11"/>
      <c r="T34" s="10"/>
      <c r="U34" s="11"/>
      <c r="V34" s="11"/>
      <c r="W34" s="11"/>
      <c r="X34" s="11"/>
      <c r="Y34" s="10"/>
      <c r="AA34" s="6">
        <f t="shared" si="31"/>
        <v>0.3743055555555555</v>
      </c>
      <c r="AB34" s="6">
        <f t="shared" si="32"/>
        <v>0.62430555555555545</v>
      </c>
      <c r="AC34" s="6">
        <f t="shared" si="33"/>
        <v>0.79097222222222219</v>
      </c>
      <c r="AE34" s="6"/>
      <c r="AG34" s="6"/>
    </row>
    <row r="35" spans="1:33" x14ac:dyDescent="0.25">
      <c r="A35" s="9" t="s">
        <v>271</v>
      </c>
      <c r="B35" s="9">
        <v>7</v>
      </c>
      <c r="C35" s="5" t="s">
        <v>3</v>
      </c>
      <c r="D35" s="6">
        <f t="shared" si="28"/>
        <v>0.3791666666666666</v>
      </c>
      <c r="E35" s="6">
        <f t="shared" si="29"/>
        <v>0.62916666666666654</v>
      </c>
      <c r="F35" s="6">
        <f t="shared" si="30"/>
        <v>0.79583333333333328</v>
      </c>
      <c r="G35" s="10"/>
      <c r="H35" s="11"/>
      <c r="I35" s="11"/>
      <c r="J35" s="10"/>
      <c r="K35" s="11"/>
      <c r="L35" s="10"/>
      <c r="M35" s="11"/>
      <c r="N35" s="10"/>
      <c r="O35" s="10"/>
      <c r="P35" s="10"/>
      <c r="Q35" s="11"/>
      <c r="R35" s="10"/>
      <c r="S35" s="11"/>
      <c r="T35" s="10"/>
      <c r="U35" s="11"/>
      <c r="V35" s="11"/>
      <c r="W35" s="11"/>
      <c r="X35" s="11"/>
      <c r="Y35" s="10"/>
      <c r="AA35" s="6">
        <f t="shared" si="31"/>
        <v>0.3791666666666666</v>
      </c>
      <c r="AB35" s="6">
        <f t="shared" si="32"/>
        <v>0.62916666666666654</v>
      </c>
      <c r="AC35" s="6">
        <f t="shared" si="33"/>
        <v>0.79583333333333328</v>
      </c>
      <c r="AE35" s="6"/>
      <c r="AG35" s="6"/>
    </row>
    <row r="36" spans="1:33" x14ac:dyDescent="0.25">
      <c r="A36" s="9" t="s">
        <v>270</v>
      </c>
      <c r="B36" s="9">
        <v>5</v>
      </c>
      <c r="C36" s="5" t="s">
        <v>3</v>
      </c>
      <c r="D36" s="6">
        <f t="shared" si="28"/>
        <v>0.38263888888888881</v>
      </c>
      <c r="E36" s="6">
        <f t="shared" si="29"/>
        <v>0.63263888888888875</v>
      </c>
      <c r="F36" s="6">
        <f t="shared" si="30"/>
        <v>0.79930555555555549</v>
      </c>
      <c r="G36" s="10"/>
      <c r="H36" s="11"/>
      <c r="I36" s="11"/>
      <c r="J36" s="10"/>
      <c r="K36" s="11"/>
      <c r="L36" s="10"/>
      <c r="M36" s="11"/>
      <c r="N36" s="10"/>
      <c r="O36" s="10"/>
      <c r="P36" s="10"/>
      <c r="Q36" s="11"/>
      <c r="R36" s="10"/>
      <c r="S36" s="11"/>
      <c r="T36" s="10"/>
      <c r="U36" s="11"/>
      <c r="V36" s="11"/>
      <c r="W36" s="11"/>
      <c r="X36" s="11"/>
      <c r="Y36" s="10"/>
      <c r="AA36" s="6">
        <f t="shared" si="31"/>
        <v>0.38263888888888881</v>
      </c>
      <c r="AB36" s="6">
        <f t="shared" si="32"/>
        <v>0.63263888888888875</v>
      </c>
      <c r="AC36" s="6">
        <f t="shared" si="33"/>
        <v>0.79930555555555549</v>
      </c>
      <c r="AE36" s="6"/>
      <c r="AG36" s="6"/>
    </row>
    <row r="37" spans="1:33" x14ac:dyDescent="0.25">
      <c r="A37" s="9" t="s">
        <v>269</v>
      </c>
      <c r="B37" s="9">
        <v>3</v>
      </c>
      <c r="C37" s="6">
        <v>0.21805555555555556</v>
      </c>
      <c r="D37" s="6">
        <f t="shared" si="28"/>
        <v>0.38472222222222213</v>
      </c>
      <c r="E37" s="6">
        <f t="shared" si="29"/>
        <v>0.63472222222222208</v>
      </c>
      <c r="F37" s="6">
        <f t="shared" si="30"/>
        <v>0.80138888888888882</v>
      </c>
      <c r="G37" s="10"/>
      <c r="H37" s="11"/>
      <c r="I37" s="11"/>
      <c r="J37" s="10"/>
      <c r="K37" s="11"/>
      <c r="L37" s="10"/>
      <c r="M37" s="11"/>
      <c r="N37" s="10"/>
      <c r="O37" s="10"/>
      <c r="P37" s="10"/>
      <c r="Q37" s="11"/>
      <c r="R37" s="10"/>
      <c r="S37" s="11"/>
      <c r="T37" s="10"/>
      <c r="U37" s="11"/>
      <c r="V37" s="11"/>
      <c r="W37" s="11"/>
      <c r="X37" s="11"/>
      <c r="Y37" s="10"/>
      <c r="AA37" s="6">
        <f t="shared" si="31"/>
        <v>0.38472222222222213</v>
      </c>
      <c r="AB37" s="6">
        <f t="shared" si="32"/>
        <v>0.63472222222222208</v>
      </c>
      <c r="AC37" s="6">
        <f t="shared" si="33"/>
        <v>0.80138888888888882</v>
      </c>
      <c r="AE37" s="6"/>
      <c r="AG37" s="6"/>
    </row>
    <row r="38" spans="1:33" x14ac:dyDescent="0.25">
      <c r="A38" s="9" t="s">
        <v>268</v>
      </c>
      <c r="B38" s="9">
        <v>2</v>
      </c>
      <c r="C38" s="6">
        <f t="shared" ref="C38:C54" si="34">C37+($B38/1440)</f>
        <v>0.21944444444444444</v>
      </c>
      <c r="D38" s="6">
        <f t="shared" si="28"/>
        <v>0.38611111111111102</v>
      </c>
      <c r="E38" s="6">
        <f t="shared" si="29"/>
        <v>0.63611111111111096</v>
      </c>
      <c r="F38" s="6">
        <f t="shared" si="30"/>
        <v>0.8027777777777777</v>
      </c>
      <c r="G38" s="10"/>
      <c r="H38" s="11"/>
      <c r="I38" s="11"/>
      <c r="J38" s="10"/>
      <c r="K38" s="11"/>
      <c r="L38" s="10"/>
      <c r="M38" s="11"/>
      <c r="N38" s="10"/>
      <c r="O38" s="10"/>
      <c r="P38" s="10"/>
      <c r="Q38" s="11"/>
      <c r="R38" s="10"/>
      <c r="S38" s="11"/>
      <c r="T38" s="10"/>
      <c r="U38" s="11"/>
      <c r="V38" s="11"/>
      <c r="W38" s="11"/>
      <c r="X38" s="11"/>
      <c r="Y38" s="10"/>
      <c r="AA38" s="6">
        <f t="shared" si="31"/>
        <v>0.38611111111111102</v>
      </c>
      <c r="AB38" s="6">
        <f t="shared" si="32"/>
        <v>0.63611111111111096</v>
      </c>
      <c r="AC38" s="6">
        <f t="shared" si="33"/>
        <v>0.8027777777777777</v>
      </c>
      <c r="AE38" s="6"/>
      <c r="AG38" s="6"/>
    </row>
    <row r="39" spans="1:33" x14ac:dyDescent="0.25">
      <c r="A39" s="9" t="s">
        <v>267</v>
      </c>
      <c r="B39" s="9">
        <v>3</v>
      </c>
      <c r="C39" s="6">
        <f t="shared" si="34"/>
        <v>0.22152777777777777</v>
      </c>
      <c r="D39" s="6">
        <f t="shared" si="28"/>
        <v>0.38819444444444434</v>
      </c>
      <c r="E39" s="6">
        <f t="shared" si="29"/>
        <v>0.63819444444444429</v>
      </c>
      <c r="F39" s="6">
        <f t="shared" si="30"/>
        <v>0.80486111111111103</v>
      </c>
      <c r="G39" s="10"/>
      <c r="H39" s="11"/>
      <c r="I39" s="11"/>
      <c r="J39" s="10"/>
      <c r="K39" s="11"/>
      <c r="L39" s="10"/>
      <c r="M39" s="11"/>
      <c r="N39" s="10"/>
      <c r="O39" s="10"/>
      <c r="P39" s="10"/>
      <c r="Q39" s="11"/>
      <c r="R39" s="10"/>
      <c r="S39" s="11"/>
      <c r="T39" s="10"/>
      <c r="U39" s="11"/>
      <c r="V39" s="11"/>
      <c r="W39" s="11"/>
      <c r="X39" s="11"/>
      <c r="Y39" s="10"/>
      <c r="AA39" s="6">
        <f t="shared" si="31"/>
        <v>0.38819444444444434</v>
      </c>
      <c r="AB39" s="6">
        <f t="shared" si="32"/>
        <v>0.63819444444444429</v>
      </c>
      <c r="AC39" s="6">
        <f t="shared" si="33"/>
        <v>0.80486111111111103</v>
      </c>
      <c r="AE39" s="6"/>
      <c r="AG39" s="6"/>
    </row>
    <row r="40" spans="1:33" x14ac:dyDescent="0.25">
      <c r="A40" s="9" t="s">
        <v>266</v>
      </c>
      <c r="B40" s="9">
        <v>2</v>
      </c>
      <c r="C40" s="6">
        <f t="shared" si="34"/>
        <v>0.22291666666666665</v>
      </c>
      <c r="D40" s="6">
        <f t="shared" si="28"/>
        <v>0.38958333333333323</v>
      </c>
      <c r="E40" s="6">
        <f t="shared" si="29"/>
        <v>0.63958333333333317</v>
      </c>
      <c r="F40" s="6">
        <f t="shared" si="30"/>
        <v>0.80624999999999991</v>
      </c>
      <c r="G40" s="10"/>
      <c r="H40" s="11"/>
      <c r="I40" s="11"/>
      <c r="J40" s="10"/>
      <c r="K40" s="11"/>
      <c r="L40" s="10"/>
      <c r="M40" s="11"/>
      <c r="N40" s="10"/>
      <c r="O40" s="10"/>
      <c r="P40" s="10"/>
      <c r="Q40" s="11"/>
      <c r="R40" s="10"/>
      <c r="S40" s="11"/>
      <c r="T40" s="10"/>
      <c r="U40" s="11"/>
      <c r="V40" s="11"/>
      <c r="W40" s="11"/>
      <c r="X40" s="11"/>
      <c r="Y40" s="10"/>
      <c r="AA40" s="6">
        <f t="shared" si="31"/>
        <v>0.38958333333333323</v>
      </c>
      <c r="AB40" s="6">
        <f t="shared" si="32"/>
        <v>0.63958333333333317</v>
      </c>
      <c r="AC40" s="6">
        <f t="shared" si="33"/>
        <v>0.80624999999999991</v>
      </c>
      <c r="AE40" s="6"/>
      <c r="AG40" s="6"/>
    </row>
    <row r="41" spans="1:33" x14ac:dyDescent="0.25">
      <c r="A41" s="9" t="s">
        <v>265</v>
      </c>
      <c r="B41" s="9">
        <v>2</v>
      </c>
      <c r="C41" s="6">
        <f t="shared" si="34"/>
        <v>0.22430555555555554</v>
      </c>
      <c r="D41" s="6">
        <f t="shared" si="28"/>
        <v>0.39097222222222211</v>
      </c>
      <c r="E41" s="6">
        <f t="shared" si="29"/>
        <v>0.64097222222222205</v>
      </c>
      <c r="F41" s="6">
        <f t="shared" si="30"/>
        <v>0.8076388888888888</v>
      </c>
      <c r="G41" s="10"/>
      <c r="H41" s="11"/>
      <c r="I41" s="11"/>
      <c r="J41" s="10"/>
      <c r="K41" s="11"/>
      <c r="L41" s="10"/>
      <c r="M41" s="11"/>
      <c r="N41" s="10"/>
      <c r="O41" s="10"/>
      <c r="P41" s="10"/>
      <c r="Q41" s="11"/>
      <c r="R41" s="10"/>
      <c r="S41" s="11"/>
      <c r="T41" s="10"/>
      <c r="U41" s="11"/>
      <c r="V41" s="11"/>
      <c r="W41" s="11"/>
      <c r="X41" s="11"/>
      <c r="Y41" s="10"/>
      <c r="AA41" s="6">
        <f t="shared" si="31"/>
        <v>0.39097222222222211</v>
      </c>
      <c r="AB41" s="6">
        <f t="shared" si="32"/>
        <v>0.64097222222222205</v>
      </c>
      <c r="AC41" s="6">
        <f t="shared" si="33"/>
        <v>0.8076388888888888</v>
      </c>
      <c r="AE41" s="6"/>
      <c r="AG41" s="6"/>
    </row>
    <row r="42" spans="1:33" x14ac:dyDescent="0.25">
      <c r="A42" s="9" t="s">
        <v>264</v>
      </c>
      <c r="B42" s="9">
        <v>2</v>
      </c>
      <c r="C42" s="6">
        <f t="shared" si="34"/>
        <v>0.22569444444444442</v>
      </c>
      <c r="D42" s="6">
        <f t="shared" si="28"/>
        <v>0.39236111111111099</v>
      </c>
      <c r="E42" s="6">
        <f t="shared" si="29"/>
        <v>0.64236111111111094</v>
      </c>
      <c r="F42" s="6">
        <f t="shared" si="30"/>
        <v>0.80902777777777768</v>
      </c>
      <c r="G42" s="10"/>
      <c r="H42" s="11"/>
      <c r="I42" s="11"/>
      <c r="J42" s="10"/>
      <c r="K42" s="11"/>
      <c r="L42" s="10"/>
      <c r="M42" s="11"/>
      <c r="N42" s="10"/>
      <c r="O42" s="10"/>
      <c r="P42" s="10"/>
      <c r="Q42" s="11"/>
      <c r="R42" s="10"/>
      <c r="S42" s="11"/>
      <c r="T42" s="10"/>
      <c r="U42" s="11"/>
      <c r="V42" s="11"/>
      <c r="W42" s="11"/>
      <c r="X42" s="11"/>
      <c r="Y42" s="10"/>
      <c r="AA42" s="6">
        <f t="shared" si="31"/>
        <v>0.39236111111111099</v>
      </c>
      <c r="AB42" s="6">
        <f t="shared" si="32"/>
        <v>0.64236111111111094</v>
      </c>
      <c r="AC42" s="6">
        <f t="shared" si="33"/>
        <v>0.80902777777777768</v>
      </c>
      <c r="AE42" s="6"/>
      <c r="AG42" s="6"/>
    </row>
    <row r="43" spans="1:33" x14ac:dyDescent="0.25">
      <c r="A43" s="9" t="s">
        <v>258</v>
      </c>
      <c r="B43" s="9">
        <v>4</v>
      </c>
      <c r="C43" s="6">
        <f t="shared" si="34"/>
        <v>0.22847222222222219</v>
      </c>
      <c r="D43" s="6">
        <f t="shared" si="28"/>
        <v>0.39513888888888876</v>
      </c>
      <c r="E43" s="6">
        <f t="shared" si="29"/>
        <v>0.64513888888888871</v>
      </c>
      <c r="F43" s="6">
        <f t="shared" si="30"/>
        <v>0.81180555555555545</v>
      </c>
      <c r="G43" s="10"/>
      <c r="H43" s="11"/>
      <c r="I43" s="11"/>
      <c r="J43" s="10"/>
      <c r="K43" s="11"/>
      <c r="L43" s="10"/>
      <c r="M43" s="11"/>
      <c r="N43" s="10"/>
      <c r="O43" s="10"/>
      <c r="P43" s="10"/>
      <c r="Q43" s="11"/>
      <c r="R43" s="10"/>
      <c r="S43" s="11"/>
      <c r="T43" s="10"/>
      <c r="U43" s="11"/>
      <c r="V43" s="11"/>
      <c r="W43" s="11"/>
      <c r="X43" s="11"/>
      <c r="Y43" s="10"/>
      <c r="AA43" s="6">
        <f t="shared" si="31"/>
        <v>0.39513888888888876</v>
      </c>
      <c r="AB43" s="6">
        <f t="shared" si="32"/>
        <v>0.64513888888888871</v>
      </c>
      <c r="AC43" s="6">
        <f t="shared" si="33"/>
        <v>0.81180555555555545</v>
      </c>
      <c r="AE43" s="6"/>
      <c r="AG43" s="6"/>
    </row>
    <row r="44" spans="1:33" x14ac:dyDescent="0.25">
      <c r="A44" s="9" t="s">
        <v>257</v>
      </c>
      <c r="B44" s="9">
        <v>1</v>
      </c>
      <c r="C44" s="6">
        <f t="shared" si="34"/>
        <v>0.22916666666666663</v>
      </c>
      <c r="D44" s="6">
        <f t="shared" si="28"/>
        <v>0.3958333333333332</v>
      </c>
      <c r="E44" s="6">
        <f t="shared" si="29"/>
        <v>0.64583333333333315</v>
      </c>
      <c r="F44" s="6">
        <f t="shared" si="30"/>
        <v>0.81249999999999989</v>
      </c>
      <c r="G44" s="10"/>
      <c r="H44" s="11"/>
      <c r="I44" s="11"/>
      <c r="J44" s="10"/>
      <c r="K44" s="11"/>
      <c r="L44" s="10"/>
      <c r="M44" s="11"/>
      <c r="N44" s="10"/>
      <c r="O44" s="10"/>
      <c r="P44" s="10"/>
      <c r="Q44" s="11"/>
      <c r="R44" s="10"/>
      <c r="S44" s="11"/>
      <c r="T44" s="10"/>
      <c r="U44" s="11"/>
      <c r="V44" s="11"/>
      <c r="W44" s="11"/>
      <c r="X44" s="11"/>
      <c r="Y44" s="10"/>
      <c r="AA44" s="6">
        <f t="shared" si="31"/>
        <v>0.3958333333333332</v>
      </c>
      <c r="AB44" s="6">
        <f t="shared" si="32"/>
        <v>0.64583333333333315</v>
      </c>
      <c r="AC44" s="6">
        <f t="shared" si="33"/>
        <v>0.81249999999999989</v>
      </c>
      <c r="AE44" s="6"/>
      <c r="AG44" s="6"/>
    </row>
    <row r="45" spans="1:33" x14ac:dyDescent="0.25">
      <c r="A45" s="9" t="s">
        <v>256</v>
      </c>
      <c r="B45" s="9">
        <v>1</v>
      </c>
      <c r="C45" s="6">
        <f t="shared" si="34"/>
        <v>0.22986111111111107</v>
      </c>
      <c r="D45" s="6">
        <f t="shared" si="28"/>
        <v>0.39652777777777765</v>
      </c>
      <c r="E45" s="6">
        <f t="shared" si="29"/>
        <v>0.64652777777777759</v>
      </c>
      <c r="F45" s="6">
        <f t="shared" si="30"/>
        <v>0.81319444444444433</v>
      </c>
      <c r="G45" s="10"/>
      <c r="H45" s="11"/>
      <c r="I45" s="11"/>
      <c r="J45" s="10"/>
      <c r="K45" s="11"/>
      <c r="L45" s="10"/>
      <c r="M45" s="11"/>
      <c r="N45" s="10"/>
      <c r="O45" s="10"/>
      <c r="P45" s="10"/>
      <c r="Q45" s="11"/>
      <c r="R45" s="10"/>
      <c r="S45" s="11"/>
      <c r="T45" s="10"/>
      <c r="U45" s="11"/>
      <c r="V45" s="11"/>
      <c r="W45" s="11"/>
      <c r="X45" s="11"/>
      <c r="Y45" s="10"/>
      <c r="AA45" s="6">
        <f t="shared" si="31"/>
        <v>0.39652777777777765</v>
      </c>
      <c r="AB45" s="6">
        <f t="shared" si="32"/>
        <v>0.64652777777777759</v>
      </c>
      <c r="AC45" s="6">
        <f t="shared" si="33"/>
        <v>0.81319444444444433</v>
      </c>
      <c r="AE45" s="6"/>
      <c r="AG45" s="6"/>
    </row>
    <row r="46" spans="1:33" x14ac:dyDescent="0.25">
      <c r="A46" s="9" t="s">
        <v>255</v>
      </c>
      <c r="B46" s="9">
        <v>2</v>
      </c>
      <c r="C46" s="6">
        <f t="shared" si="34"/>
        <v>0.23124999999999996</v>
      </c>
      <c r="D46" s="6">
        <f t="shared" si="28"/>
        <v>0.39791666666666653</v>
      </c>
      <c r="E46" s="6">
        <f t="shared" si="29"/>
        <v>0.64791666666666647</v>
      </c>
      <c r="F46" s="6">
        <f t="shared" si="30"/>
        <v>0.81458333333333321</v>
      </c>
      <c r="G46" s="10"/>
      <c r="H46" s="11"/>
      <c r="I46" s="11"/>
      <c r="J46" s="10"/>
      <c r="K46" s="11"/>
      <c r="L46" s="10"/>
      <c r="M46" s="11"/>
      <c r="N46" s="10"/>
      <c r="O46" s="10"/>
      <c r="P46" s="10"/>
      <c r="Q46" s="11"/>
      <c r="R46" s="10"/>
      <c r="S46" s="11"/>
      <c r="T46" s="10"/>
      <c r="U46" s="11"/>
      <c r="V46" s="11"/>
      <c r="W46" s="11"/>
      <c r="X46" s="11"/>
      <c r="Y46" s="10"/>
      <c r="AA46" s="6">
        <f t="shared" si="31"/>
        <v>0.39791666666666653</v>
      </c>
      <c r="AB46" s="6">
        <f t="shared" si="32"/>
        <v>0.64791666666666647</v>
      </c>
      <c r="AC46" s="6">
        <f t="shared" si="33"/>
        <v>0.81458333333333321</v>
      </c>
      <c r="AE46" s="6"/>
      <c r="AG46" s="6"/>
    </row>
    <row r="47" spans="1:33" x14ac:dyDescent="0.25">
      <c r="A47" s="9" t="s">
        <v>254</v>
      </c>
      <c r="B47" s="9">
        <v>2</v>
      </c>
      <c r="C47" s="6">
        <f t="shared" si="34"/>
        <v>0.23263888888888884</v>
      </c>
      <c r="D47" s="6">
        <f t="shared" si="28"/>
        <v>0.39930555555555541</v>
      </c>
      <c r="E47" s="6">
        <f t="shared" si="29"/>
        <v>0.64930555555555536</v>
      </c>
      <c r="F47" s="6">
        <f t="shared" si="30"/>
        <v>0.8159722222222221</v>
      </c>
      <c r="G47" s="10"/>
      <c r="H47" s="11"/>
      <c r="I47" s="11"/>
      <c r="J47" s="10"/>
      <c r="K47" s="11"/>
      <c r="L47" s="10"/>
      <c r="M47" s="11"/>
      <c r="N47" s="10"/>
      <c r="O47" s="10"/>
      <c r="P47" s="10"/>
      <c r="Q47" s="11"/>
      <c r="R47" s="10"/>
      <c r="S47" s="11"/>
      <c r="T47" s="10"/>
      <c r="U47" s="11"/>
      <c r="V47" s="11"/>
      <c r="W47" s="11"/>
      <c r="X47" s="11"/>
      <c r="Y47" s="10"/>
      <c r="AA47" s="6">
        <f t="shared" si="31"/>
        <v>0.39930555555555541</v>
      </c>
      <c r="AB47" s="6">
        <f t="shared" si="32"/>
        <v>0.64930555555555536</v>
      </c>
      <c r="AC47" s="6">
        <f t="shared" si="33"/>
        <v>0.8159722222222221</v>
      </c>
      <c r="AE47" s="6"/>
      <c r="AG47" s="6"/>
    </row>
    <row r="48" spans="1:33" x14ac:dyDescent="0.25">
      <c r="A48" s="9" t="s">
        <v>263</v>
      </c>
      <c r="B48" s="9">
        <v>2</v>
      </c>
      <c r="C48" s="6">
        <f t="shared" si="34"/>
        <v>0.23402777777777772</v>
      </c>
      <c r="D48" s="6">
        <f t="shared" si="28"/>
        <v>0.4006944444444443</v>
      </c>
      <c r="E48" s="6">
        <f t="shared" si="29"/>
        <v>0.65069444444444424</v>
      </c>
      <c r="F48" s="6">
        <f t="shared" si="30"/>
        <v>0.81736111111111098</v>
      </c>
      <c r="G48" s="10"/>
      <c r="H48" s="11"/>
      <c r="I48" s="11"/>
      <c r="J48" s="10"/>
      <c r="K48" s="11"/>
      <c r="L48" s="10"/>
      <c r="M48" s="11"/>
      <c r="N48" s="10"/>
      <c r="O48" s="10"/>
      <c r="P48" s="10"/>
      <c r="Q48" s="11"/>
      <c r="R48" s="10"/>
      <c r="S48" s="11"/>
      <c r="T48" s="10"/>
      <c r="U48" s="11"/>
      <c r="V48" s="11"/>
      <c r="W48" s="11"/>
      <c r="X48" s="11"/>
      <c r="Y48" s="10"/>
      <c r="AA48" s="6">
        <f t="shared" si="31"/>
        <v>0.4006944444444443</v>
      </c>
      <c r="AB48" s="6">
        <f t="shared" si="32"/>
        <v>0.65069444444444424</v>
      </c>
      <c r="AC48" s="6">
        <f t="shared" si="33"/>
        <v>0.81736111111111098</v>
      </c>
      <c r="AE48" s="6"/>
      <c r="AG48" s="6"/>
    </row>
    <row r="49" spans="1:34" x14ac:dyDescent="0.25">
      <c r="A49" s="9" t="s">
        <v>96</v>
      </c>
      <c r="B49" s="9">
        <v>2</v>
      </c>
      <c r="C49" s="6">
        <f t="shared" si="34"/>
        <v>0.23541666666666661</v>
      </c>
      <c r="D49" s="6">
        <f t="shared" si="28"/>
        <v>0.40208333333333318</v>
      </c>
      <c r="E49" s="6">
        <f t="shared" si="29"/>
        <v>0.65208333333333313</v>
      </c>
      <c r="F49" s="6">
        <f t="shared" si="30"/>
        <v>0.81874999999999987</v>
      </c>
      <c r="G49" s="10"/>
      <c r="H49" s="11"/>
      <c r="I49" s="11"/>
      <c r="J49" s="10"/>
      <c r="K49" s="11"/>
      <c r="L49" s="10"/>
      <c r="M49" s="11"/>
      <c r="N49" s="10"/>
      <c r="O49" s="10"/>
      <c r="P49" s="10"/>
      <c r="Q49" s="11"/>
      <c r="R49" s="10"/>
      <c r="S49" s="11"/>
      <c r="T49" s="10"/>
      <c r="U49" s="11"/>
      <c r="V49" s="11"/>
      <c r="W49" s="11"/>
      <c r="X49" s="11"/>
      <c r="Y49" s="10"/>
      <c r="AA49" s="6">
        <f t="shared" si="31"/>
        <v>0.40208333333333318</v>
      </c>
      <c r="AB49" s="6">
        <f t="shared" si="32"/>
        <v>0.65208333333333313</v>
      </c>
      <c r="AC49" s="6">
        <f t="shared" si="33"/>
        <v>0.81874999999999987</v>
      </c>
      <c r="AE49" s="6"/>
      <c r="AG49" s="6"/>
    </row>
    <row r="50" spans="1:34" x14ac:dyDescent="0.25">
      <c r="A50" s="9" t="s">
        <v>103</v>
      </c>
      <c r="B50" s="9">
        <v>5</v>
      </c>
      <c r="C50" s="6">
        <f t="shared" si="34"/>
        <v>0.23888888888888882</v>
      </c>
      <c r="D50" s="6">
        <f t="shared" si="28"/>
        <v>0.40555555555555539</v>
      </c>
      <c r="E50" s="6">
        <f t="shared" si="29"/>
        <v>0.65555555555555534</v>
      </c>
      <c r="F50" s="6">
        <f t="shared" si="30"/>
        <v>0.82222222222222208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6">
        <f t="shared" si="31"/>
        <v>0.40555555555555539</v>
      </c>
      <c r="AB50" s="6">
        <f t="shared" si="32"/>
        <v>0.65555555555555534</v>
      </c>
      <c r="AC50" s="6">
        <f t="shared" si="33"/>
        <v>0.82222222222222208</v>
      </c>
      <c r="AE50" s="6"/>
      <c r="AG50" s="6"/>
    </row>
    <row r="51" spans="1:34" x14ac:dyDescent="0.25">
      <c r="A51" s="9" t="s">
        <v>105</v>
      </c>
      <c r="B51" s="9">
        <v>3</v>
      </c>
      <c r="C51" s="6">
        <f t="shared" si="34"/>
        <v>0.24097222222222214</v>
      </c>
      <c r="D51" s="6">
        <f t="shared" si="28"/>
        <v>0.40763888888888872</v>
      </c>
      <c r="E51" s="6">
        <f t="shared" si="29"/>
        <v>0.65763888888888866</v>
      </c>
      <c r="F51" s="6">
        <f t="shared" si="30"/>
        <v>0.8243055555555554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6">
        <f t="shared" si="31"/>
        <v>0.40763888888888872</v>
      </c>
      <c r="AB51" s="6">
        <f t="shared" si="32"/>
        <v>0.65763888888888866</v>
      </c>
      <c r="AC51" s="6">
        <f t="shared" si="33"/>
        <v>0.8243055555555554</v>
      </c>
      <c r="AE51" s="6"/>
      <c r="AG51" s="6"/>
    </row>
    <row r="52" spans="1:34" x14ac:dyDescent="0.25">
      <c r="A52" s="9" t="s">
        <v>106</v>
      </c>
      <c r="B52" s="9">
        <v>2</v>
      </c>
      <c r="C52" s="6">
        <f t="shared" si="34"/>
        <v>0.24236111111111103</v>
      </c>
      <c r="D52" s="6">
        <f t="shared" si="28"/>
        <v>0.4090277777777776</v>
      </c>
      <c r="E52" s="6">
        <f t="shared" si="29"/>
        <v>0.65902777777777755</v>
      </c>
      <c r="F52" s="6">
        <f t="shared" si="30"/>
        <v>0.82569444444444429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6">
        <f t="shared" si="31"/>
        <v>0.4090277777777776</v>
      </c>
      <c r="AB52" s="6">
        <f t="shared" si="32"/>
        <v>0.65902777777777755</v>
      </c>
      <c r="AC52" s="6">
        <f t="shared" si="33"/>
        <v>0.82569444444444429</v>
      </c>
      <c r="AE52" s="6"/>
      <c r="AG52" s="6"/>
    </row>
    <row r="53" spans="1:34" x14ac:dyDescent="0.25">
      <c r="A53" s="9" t="s">
        <v>26</v>
      </c>
      <c r="B53" s="9">
        <v>4</v>
      </c>
      <c r="C53" s="6">
        <f t="shared" si="34"/>
        <v>0.2451388888888888</v>
      </c>
      <c r="D53" s="6">
        <f t="shared" si="28"/>
        <v>0.41180555555555537</v>
      </c>
      <c r="E53" s="6">
        <f t="shared" si="29"/>
        <v>0.66180555555555531</v>
      </c>
      <c r="F53" s="6">
        <f t="shared" si="30"/>
        <v>0.82847222222222205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6">
        <f t="shared" si="31"/>
        <v>0.41180555555555537</v>
      </c>
      <c r="AB53" s="6">
        <f t="shared" si="32"/>
        <v>0.66180555555555531</v>
      </c>
      <c r="AC53" s="6">
        <f t="shared" si="33"/>
        <v>0.82847222222222205</v>
      </c>
      <c r="AE53" s="6"/>
      <c r="AG53" s="6"/>
    </row>
    <row r="54" spans="1:34" x14ac:dyDescent="0.25">
      <c r="A54" s="9" t="s">
        <v>120</v>
      </c>
      <c r="B54" s="9">
        <v>2</v>
      </c>
      <c r="C54" s="6">
        <f t="shared" si="34"/>
        <v>0.24652777777777768</v>
      </c>
      <c r="D54" s="6">
        <f t="shared" si="28"/>
        <v>0.41319444444444425</v>
      </c>
      <c r="E54" s="6">
        <f t="shared" si="29"/>
        <v>0.6631944444444442</v>
      </c>
      <c r="F54" s="6">
        <f t="shared" si="30"/>
        <v>0.82986111111111094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6">
        <f t="shared" si="31"/>
        <v>0.41319444444444425</v>
      </c>
      <c r="AB54" s="6">
        <f t="shared" si="32"/>
        <v>0.6631944444444442</v>
      </c>
      <c r="AC54" s="6">
        <f t="shared" si="33"/>
        <v>0.82986111111111094</v>
      </c>
      <c r="AE54" s="6"/>
      <c r="AG54" s="6"/>
    </row>
    <row r="55" spans="1:34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6"/>
      <c r="AB55" s="6"/>
      <c r="AC55" s="6"/>
      <c r="AD55" s="6"/>
      <c r="AE55" s="6"/>
      <c r="AF55" s="6"/>
      <c r="AG55" s="6"/>
      <c r="AH55" s="6"/>
    </row>
    <row r="56" spans="1:34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6"/>
      <c r="AB56" s="6"/>
      <c r="AC56" s="6"/>
      <c r="AD56" s="6"/>
      <c r="AE56" s="6"/>
      <c r="AF56" s="6"/>
      <c r="AG56" s="6"/>
      <c r="AH56" s="6"/>
    </row>
    <row r="57" spans="1:34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6"/>
      <c r="AB57" s="6"/>
      <c r="AC57" s="6"/>
      <c r="AD57" s="6"/>
      <c r="AE57" s="6"/>
      <c r="AF57" s="6"/>
      <c r="AG57" s="6"/>
      <c r="AH57" s="6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6"/>
      <c r="AB58" s="6"/>
      <c r="AC58" s="6"/>
      <c r="AD58" s="6"/>
      <c r="AE58" s="6"/>
      <c r="AF58" s="6"/>
      <c r="AG58" s="6"/>
      <c r="AH58" s="6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6"/>
      <c r="AB59" s="6"/>
      <c r="AC59" s="6"/>
      <c r="AD59" s="6"/>
      <c r="AE59" s="6"/>
      <c r="AF59" s="6"/>
      <c r="AG59" s="6"/>
      <c r="AH59" s="6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6"/>
      <c r="AB60" s="6"/>
      <c r="AC60" s="6"/>
      <c r="AD60" s="6"/>
      <c r="AE60" s="6"/>
      <c r="AF60" s="6"/>
      <c r="AG60" s="6"/>
      <c r="AH60" s="6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6"/>
      <c r="AB61" s="6"/>
      <c r="AC61" s="6"/>
      <c r="AD61" s="6"/>
      <c r="AE61" s="6"/>
      <c r="AF61" s="6"/>
      <c r="AG61" s="6"/>
      <c r="AH61" s="6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6"/>
      <c r="AB62" s="6"/>
      <c r="AC62" s="6"/>
      <c r="AD62" s="6"/>
      <c r="AE62" s="6"/>
      <c r="AF62" s="6"/>
      <c r="AG62" s="6"/>
      <c r="AH62" s="6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6"/>
      <c r="AB63" s="6"/>
      <c r="AC63" s="6"/>
      <c r="AD63" s="6"/>
      <c r="AE63" s="6"/>
      <c r="AF63" s="6"/>
      <c r="AG63" s="6"/>
      <c r="AH63" s="6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6"/>
      <c r="AB64" s="6"/>
      <c r="AC64" s="6"/>
      <c r="AD64" s="6"/>
      <c r="AE64" s="6"/>
      <c r="AF64" s="6"/>
      <c r="AG64" s="6"/>
      <c r="AH64" s="6"/>
    </row>
    <row r="65" spans="1:34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AA65" s="6"/>
      <c r="AB65" s="6"/>
      <c r="AC65" s="6"/>
      <c r="AD65" s="6"/>
      <c r="AE65" s="6"/>
      <c r="AF65" s="6"/>
      <c r="AG65" s="6"/>
      <c r="AH65" s="6"/>
    </row>
    <row r="66" spans="1:34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AA66" s="6"/>
      <c r="AB66" s="6"/>
      <c r="AC66" s="6"/>
      <c r="AD66" s="6"/>
      <c r="AE66" s="6"/>
      <c r="AF66" s="6"/>
      <c r="AG66" s="6"/>
      <c r="AH66" s="6"/>
    </row>
    <row r="67" spans="1:34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AA67" s="6"/>
      <c r="AB67" s="6"/>
      <c r="AC67" s="6"/>
      <c r="AD67" s="6"/>
      <c r="AE67" s="6"/>
      <c r="AF67" s="6"/>
      <c r="AG67" s="6"/>
      <c r="AH67" s="6"/>
    </row>
    <row r="68" spans="1:34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AA68" s="6"/>
      <c r="AB68" s="6"/>
      <c r="AC68" s="6"/>
      <c r="AD68" s="6"/>
      <c r="AE68" s="6"/>
      <c r="AF68" s="6"/>
      <c r="AG68" s="6"/>
      <c r="AH68" s="6"/>
    </row>
    <row r="69" spans="1:34" x14ac:dyDescent="0.25">
      <c r="A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AA69" s="6"/>
      <c r="AB69" s="6"/>
      <c r="AC69" s="6"/>
      <c r="AD69" s="6"/>
      <c r="AE69" s="6"/>
      <c r="AF69" s="6"/>
      <c r="AG69" s="6"/>
      <c r="AH69" s="6"/>
    </row>
    <row r="70" spans="1:34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AA70" s="6"/>
      <c r="AB70" s="6"/>
      <c r="AC70" s="6"/>
      <c r="AD70" s="6"/>
      <c r="AE70" s="6"/>
      <c r="AF70" s="6"/>
      <c r="AG70" s="6"/>
      <c r="AH70" s="6"/>
    </row>
    <row r="71" spans="1:34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AA71" s="6"/>
      <c r="AB71" s="6"/>
      <c r="AC71" s="6"/>
      <c r="AD71" s="6"/>
      <c r="AE71" s="6"/>
      <c r="AF71" s="6"/>
      <c r="AG71" s="6"/>
      <c r="AH71" s="6"/>
    </row>
    <row r="72" spans="1:34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AA72" s="6"/>
      <c r="AB72" s="6"/>
      <c r="AC72" s="6"/>
      <c r="AD72" s="6"/>
      <c r="AE72" s="6"/>
      <c r="AF72" s="6"/>
      <c r="AG72" s="6"/>
      <c r="AH72" s="6"/>
    </row>
    <row r="73" spans="1:34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AA73" s="6"/>
      <c r="AB73" s="6"/>
      <c r="AC73" s="6"/>
      <c r="AD73" s="6"/>
      <c r="AE73" s="6"/>
      <c r="AF73" s="6"/>
      <c r="AG73" s="6"/>
      <c r="AH73" s="6"/>
    </row>
    <row r="74" spans="1:34" x14ac:dyDescent="0.2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AA74" s="6"/>
      <c r="AB74" s="6"/>
      <c r="AC74" s="6"/>
      <c r="AD74" s="6"/>
      <c r="AE74" s="6"/>
      <c r="AF74" s="6"/>
      <c r="AG74" s="6"/>
      <c r="AH74" s="6"/>
    </row>
    <row r="75" spans="1:34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AA75" s="6"/>
      <c r="AB75" s="6"/>
      <c r="AC75" s="6"/>
      <c r="AD75" s="6"/>
      <c r="AE75" s="6"/>
      <c r="AF75" s="6"/>
      <c r="AG75" s="6"/>
      <c r="AH75" s="6"/>
    </row>
    <row r="76" spans="1:34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AA76" s="6"/>
      <c r="AB76" s="6"/>
      <c r="AC76" s="6"/>
      <c r="AD76" s="6"/>
      <c r="AE76" s="6"/>
      <c r="AF76" s="6"/>
      <c r="AG76" s="6"/>
      <c r="AH76" s="6"/>
    </row>
    <row r="77" spans="1:34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AA77" s="6"/>
      <c r="AB77" s="6"/>
      <c r="AC77" s="6"/>
      <c r="AD77" s="6"/>
      <c r="AE77" s="6"/>
      <c r="AF77" s="6"/>
      <c r="AG77" s="6"/>
      <c r="AH77" s="6"/>
    </row>
    <row r="78" spans="1:34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AA78" s="6"/>
      <c r="AB78" s="6"/>
      <c r="AC78" s="6"/>
      <c r="AD78" s="6"/>
      <c r="AE78" s="6"/>
      <c r="AF78" s="6"/>
      <c r="AG78" s="6"/>
      <c r="AH78" s="6"/>
    </row>
    <row r="79" spans="1:34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AA79" s="6"/>
      <c r="AB79" s="6"/>
      <c r="AC79" s="6"/>
      <c r="AD79" s="6"/>
      <c r="AE79" s="6"/>
      <c r="AF79" s="6"/>
      <c r="AG79" s="6"/>
      <c r="AH79" s="6"/>
    </row>
    <row r="80" spans="1:34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AA80" s="6"/>
      <c r="AB80" s="6"/>
      <c r="AC80" s="6"/>
      <c r="AD80" s="6"/>
      <c r="AE80" s="6"/>
      <c r="AF80" s="6"/>
      <c r="AG80" s="6"/>
      <c r="AH80" s="6"/>
    </row>
    <row r="81" spans="3:34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AA81" s="6"/>
      <c r="AB81" s="6"/>
      <c r="AC81" s="6"/>
      <c r="AD81" s="6"/>
      <c r="AE81" s="6"/>
      <c r="AF81" s="6"/>
      <c r="AG81" s="6"/>
      <c r="AH81" s="6"/>
    </row>
    <row r="82" spans="3:34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AA82" s="6"/>
      <c r="AB82" s="6"/>
      <c r="AC82" s="6"/>
      <c r="AD82" s="6"/>
      <c r="AE82" s="6"/>
      <c r="AF82" s="6"/>
      <c r="AG82" s="6"/>
      <c r="AH82" s="6"/>
    </row>
    <row r="83" spans="3:34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AA83" s="6"/>
      <c r="AB83" s="6"/>
      <c r="AC83" s="6"/>
      <c r="AD83" s="6"/>
      <c r="AE83" s="6"/>
      <c r="AF83" s="6"/>
      <c r="AG83" s="6"/>
      <c r="AH83" s="6"/>
    </row>
    <row r="84" spans="3:34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AA84" s="6"/>
      <c r="AB84" s="6"/>
      <c r="AC84" s="6"/>
      <c r="AD84" s="6"/>
      <c r="AE84" s="6"/>
      <c r="AF84" s="6"/>
      <c r="AG84" s="6"/>
      <c r="AH84" s="6"/>
    </row>
    <row r="85" spans="3:34" x14ac:dyDescent="0.2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AA85" s="6"/>
      <c r="AB85" s="6"/>
      <c r="AC85" s="6"/>
      <c r="AD85" s="6"/>
      <c r="AE85" s="6"/>
      <c r="AF85" s="6"/>
      <c r="AG85" s="6"/>
      <c r="AH85" s="6"/>
    </row>
    <row r="86" spans="3:34" x14ac:dyDescent="0.2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AA86" s="6"/>
      <c r="AB86" s="6"/>
      <c r="AC86" s="6"/>
      <c r="AD86" s="6"/>
      <c r="AE86" s="6"/>
      <c r="AF86" s="6"/>
      <c r="AG86" s="6"/>
      <c r="AH86" s="6"/>
    </row>
  </sheetData>
  <mergeCells count="4">
    <mergeCell ref="C1:Y1"/>
    <mergeCell ref="AA1:AH1"/>
    <mergeCell ref="C28:Y28"/>
    <mergeCell ref="AA28:AH2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58EF9-2BAF-40E7-B827-9A4774972F6B}">
  <dimension ref="A1:AO78"/>
  <sheetViews>
    <sheetView workbookViewId="0"/>
  </sheetViews>
  <sheetFormatPr defaultRowHeight="15" x14ac:dyDescent="0.25"/>
  <cols>
    <col min="1" max="1" width="33" style="5" bestFit="1" customWidth="1"/>
    <col min="2" max="2" width="3.5703125" style="5" customWidth="1"/>
    <col min="3" max="5" width="4.5703125" style="5" bestFit="1" customWidth="1"/>
    <col min="6" max="22" width="5.5703125" style="5" bestFit="1" customWidth="1"/>
    <col min="23" max="24" width="5.5703125" style="5" customWidth="1"/>
    <col min="25" max="31" width="5.5703125" style="18" customWidth="1"/>
    <col min="32" max="32" width="2.140625" style="7" customWidth="1"/>
    <col min="33" max="33" width="4.5703125" style="5" bestFit="1" customWidth="1"/>
    <col min="34" max="41" width="5.5703125" style="5" bestFit="1" customWidth="1"/>
    <col min="42" max="16384" width="9.140625" style="5"/>
  </cols>
  <sheetData>
    <row r="1" spans="1:41" ht="26.25" x14ac:dyDescent="0.25">
      <c r="A1" s="2">
        <v>110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24"/>
      <c r="AG1" s="49" t="s">
        <v>4</v>
      </c>
      <c r="AH1" s="49"/>
      <c r="AI1" s="49"/>
      <c r="AJ1" s="49"/>
      <c r="AK1" s="49"/>
      <c r="AL1" s="49"/>
      <c r="AM1" s="49"/>
      <c r="AN1" s="49"/>
      <c r="AO1" s="49"/>
    </row>
    <row r="2" spans="1:41" x14ac:dyDescent="0.25">
      <c r="A2" s="3" t="s">
        <v>0</v>
      </c>
      <c r="B2" s="3" t="s">
        <v>2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19">
        <v>45</v>
      </c>
      <c r="Z2" s="19">
        <v>47</v>
      </c>
      <c r="AA2" s="19">
        <v>49</v>
      </c>
      <c r="AB2" s="19">
        <v>51</v>
      </c>
      <c r="AC2" s="19">
        <v>53</v>
      </c>
      <c r="AD2" s="19">
        <v>55</v>
      </c>
      <c r="AE2" s="23">
        <v>57</v>
      </c>
      <c r="AG2" s="3">
        <v>101</v>
      </c>
      <c r="AH2" s="3">
        <v>103</v>
      </c>
      <c r="AI2" s="3">
        <v>105</v>
      </c>
      <c r="AJ2" s="3">
        <v>107</v>
      </c>
      <c r="AK2" s="3">
        <v>109</v>
      </c>
      <c r="AL2" s="3">
        <v>111</v>
      </c>
      <c r="AM2" s="3">
        <v>113</v>
      </c>
      <c r="AN2" s="3">
        <v>115</v>
      </c>
      <c r="AO2" s="15">
        <v>117</v>
      </c>
    </row>
    <row r="3" spans="1:41" s="26" customFormat="1" x14ac:dyDescent="0.25">
      <c r="A3" s="26" t="s">
        <v>308</v>
      </c>
      <c r="C3" s="26" t="s">
        <v>3</v>
      </c>
      <c r="D3" s="26">
        <v>30</v>
      </c>
      <c r="E3" s="26">
        <v>30</v>
      </c>
      <c r="F3" s="26">
        <v>30</v>
      </c>
      <c r="G3" s="26">
        <v>30</v>
      </c>
      <c r="H3" s="26">
        <v>30</v>
      </c>
      <c r="I3" s="26">
        <v>30</v>
      </c>
      <c r="J3" s="26">
        <v>30</v>
      </c>
      <c r="K3" s="26">
        <v>60</v>
      </c>
      <c r="L3" s="26">
        <v>60</v>
      </c>
      <c r="M3" s="26">
        <v>60</v>
      </c>
      <c r="N3" s="26">
        <v>30</v>
      </c>
      <c r="O3" s="26">
        <v>30</v>
      </c>
      <c r="P3" s="26">
        <v>30</v>
      </c>
      <c r="Q3" s="26">
        <v>30</v>
      </c>
      <c r="R3" s="26">
        <v>30</v>
      </c>
      <c r="S3" s="26">
        <v>30</v>
      </c>
      <c r="T3" s="26">
        <v>30</v>
      </c>
      <c r="U3" s="26">
        <v>30</v>
      </c>
      <c r="V3" s="26">
        <v>30</v>
      </c>
      <c r="W3" s="26">
        <v>30</v>
      </c>
      <c r="X3" s="26">
        <v>30</v>
      </c>
      <c r="Y3" s="26">
        <v>30</v>
      </c>
      <c r="Z3" s="26">
        <v>30</v>
      </c>
      <c r="AA3" s="26">
        <v>30</v>
      </c>
      <c r="AB3" s="26">
        <v>60</v>
      </c>
      <c r="AC3" s="26">
        <v>60</v>
      </c>
      <c r="AD3" s="26">
        <v>60</v>
      </c>
      <c r="AE3" s="26">
        <v>60</v>
      </c>
      <c r="AF3" s="27"/>
      <c r="AG3" s="26" t="s">
        <v>3</v>
      </c>
      <c r="AH3" s="26">
        <v>120</v>
      </c>
      <c r="AI3" s="26">
        <v>120</v>
      </c>
      <c r="AJ3" s="26">
        <v>120</v>
      </c>
      <c r="AK3" s="26">
        <v>120</v>
      </c>
      <c r="AL3" s="26">
        <v>120</v>
      </c>
      <c r="AM3" s="26">
        <v>120</v>
      </c>
      <c r="AN3" s="26">
        <v>120</v>
      </c>
      <c r="AO3" s="26">
        <v>120</v>
      </c>
    </row>
    <row r="4" spans="1:41" x14ac:dyDescent="0.25">
      <c r="A4" s="9" t="s">
        <v>120</v>
      </c>
      <c r="B4" s="9">
        <v>0</v>
      </c>
      <c r="C4" s="11">
        <v>0.21319444444444444</v>
      </c>
      <c r="D4" s="6">
        <f>C4+D3/1440</f>
        <v>0.23402777777777778</v>
      </c>
      <c r="E4" s="6">
        <f t="shared" ref="E4:AE4" si="0">D4+E3/1440</f>
        <v>0.25486111111111109</v>
      </c>
      <c r="F4" s="6">
        <f t="shared" si="0"/>
        <v>0.27569444444444441</v>
      </c>
      <c r="G4" s="6">
        <f t="shared" si="0"/>
        <v>0.29652777777777772</v>
      </c>
      <c r="H4" s="6">
        <f t="shared" si="0"/>
        <v>0.31736111111111104</v>
      </c>
      <c r="I4" s="6">
        <f t="shared" si="0"/>
        <v>0.33819444444444435</v>
      </c>
      <c r="J4" s="6">
        <f t="shared" si="0"/>
        <v>0.35902777777777767</v>
      </c>
      <c r="K4" s="6">
        <f t="shared" si="0"/>
        <v>0.40069444444444435</v>
      </c>
      <c r="L4" s="6">
        <f t="shared" si="0"/>
        <v>0.44236111111111104</v>
      </c>
      <c r="M4" s="6">
        <f t="shared" si="0"/>
        <v>0.48402777777777772</v>
      </c>
      <c r="N4" s="6">
        <f t="shared" si="0"/>
        <v>0.50486111111111109</v>
      </c>
      <c r="O4" s="6">
        <f t="shared" si="0"/>
        <v>0.52569444444444446</v>
      </c>
      <c r="P4" s="6">
        <f t="shared" si="0"/>
        <v>0.54652777777777783</v>
      </c>
      <c r="Q4" s="6">
        <f t="shared" si="0"/>
        <v>0.5673611111111112</v>
      </c>
      <c r="R4" s="6">
        <f t="shared" si="0"/>
        <v>0.58819444444444458</v>
      </c>
      <c r="S4" s="6">
        <f t="shared" si="0"/>
        <v>0.60902777777777795</v>
      </c>
      <c r="T4" s="6">
        <f t="shared" si="0"/>
        <v>0.62986111111111132</v>
      </c>
      <c r="U4" s="6">
        <f t="shared" si="0"/>
        <v>0.65069444444444469</v>
      </c>
      <c r="V4" s="6">
        <f t="shared" si="0"/>
        <v>0.67152777777777806</v>
      </c>
      <c r="W4" s="6">
        <f t="shared" si="0"/>
        <v>0.69236111111111143</v>
      </c>
      <c r="X4" s="6">
        <f t="shared" si="0"/>
        <v>0.7131944444444448</v>
      </c>
      <c r="Y4" s="6">
        <f t="shared" si="0"/>
        <v>0.73402777777777817</v>
      </c>
      <c r="Z4" s="6">
        <f t="shared" si="0"/>
        <v>0.75486111111111154</v>
      </c>
      <c r="AA4" s="6">
        <f t="shared" si="0"/>
        <v>0.77569444444444491</v>
      </c>
      <c r="AB4" s="6">
        <f t="shared" si="0"/>
        <v>0.81736111111111154</v>
      </c>
      <c r="AC4" s="6">
        <f t="shared" si="0"/>
        <v>0.85902777777777817</v>
      </c>
      <c r="AD4" s="6">
        <f t="shared" si="0"/>
        <v>0.9006944444444448</v>
      </c>
      <c r="AE4" s="6">
        <f t="shared" si="0"/>
        <v>0.94236111111111143</v>
      </c>
      <c r="AG4" s="6">
        <v>0.23402777777777781</v>
      </c>
      <c r="AH4" s="6">
        <f>AG4+AH3/1440</f>
        <v>0.31736111111111115</v>
      </c>
      <c r="AI4" s="6">
        <f t="shared" ref="AI4:AO4" si="1">AH4+AI3/1440</f>
        <v>0.40069444444444446</v>
      </c>
      <c r="AJ4" s="6">
        <f t="shared" si="1"/>
        <v>0.48402777777777778</v>
      </c>
      <c r="AK4" s="6">
        <f t="shared" si="1"/>
        <v>0.56736111111111109</v>
      </c>
      <c r="AL4" s="6">
        <f t="shared" si="1"/>
        <v>0.65069444444444446</v>
      </c>
      <c r="AM4" s="6">
        <f t="shared" si="1"/>
        <v>0.73402777777777783</v>
      </c>
      <c r="AN4" s="6">
        <f t="shared" si="1"/>
        <v>0.8173611111111112</v>
      </c>
      <c r="AO4" s="6">
        <f t="shared" si="1"/>
        <v>0.90069444444444458</v>
      </c>
    </row>
    <row r="5" spans="1:41" s="18" customFormat="1" x14ac:dyDescent="0.25">
      <c r="A5" s="18" t="s">
        <v>306</v>
      </c>
      <c r="B5" s="18">
        <v>3</v>
      </c>
      <c r="C5" s="6">
        <f t="shared" ref="C5:AD5" si="2">C4+($B5/1440)</f>
        <v>0.21527777777777776</v>
      </c>
      <c r="D5" s="6">
        <f t="shared" si="2"/>
        <v>0.2361111111111111</v>
      </c>
      <c r="E5" s="6">
        <f t="shared" si="2"/>
        <v>0.25694444444444442</v>
      </c>
      <c r="F5" s="6">
        <f t="shared" si="2"/>
        <v>0.27777777777777773</v>
      </c>
      <c r="G5" s="6">
        <f t="shared" si="2"/>
        <v>0.29861111111111105</v>
      </c>
      <c r="H5" s="6">
        <f t="shared" si="2"/>
        <v>0.31944444444444436</v>
      </c>
      <c r="I5" s="6">
        <f t="shared" si="2"/>
        <v>0.34027777777777768</v>
      </c>
      <c r="J5" s="6">
        <f t="shared" si="2"/>
        <v>0.36111111111111099</v>
      </c>
      <c r="K5" s="6">
        <f t="shared" si="2"/>
        <v>0.40277777777777768</v>
      </c>
      <c r="L5" s="6">
        <f t="shared" si="2"/>
        <v>0.44444444444444436</v>
      </c>
      <c r="M5" s="6">
        <f t="shared" si="2"/>
        <v>0.48611111111111105</v>
      </c>
      <c r="N5" s="6">
        <f t="shared" si="2"/>
        <v>0.50694444444444442</v>
      </c>
      <c r="O5" s="6">
        <f t="shared" si="2"/>
        <v>0.52777777777777779</v>
      </c>
      <c r="P5" s="6">
        <f t="shared" si="2"/>
        <v>0.54861111111111116</v>
      </c>
      <c r="Q5" s="6">
        <f t="shared" si="2"/>
        <v>0.56944444444444453</v>
      </c>
      <c r="R5" s="6">
        <f t="shared" si="2"/>
        <v>0.5902777777777779</v>
      </c>
      <c r="S5" s="6">
        <f t="shared" si="2"/>
        <v>0.61111111111111127</v>
      </c>
      <c r="T5" s="6">
        <f t="shared" si="2"/>
        <v>0.63194444444444464</v>
      </c>
      <c r="U5" s="6">
        <f t="shared" si="2"/>
        <v>0.65277777777777801</v>
      </c>
      <c r="V5" s="6">
        <f t="shared" si="2"/>
        <v>0.67361111111111138</v>
      </c>
      <c r="W5" s="6">
        <f t="shared" si="2"/>
        <v>0.69444444444444475</v>
      </c>
      <c r="X5" s="6">
        <f t="shared" si="2"/>
        <v>0.71527777777777812</v>
      </c>
      <c r="Y5" s="6">
        <f t="shared" si="2"/>
        <v>0.73611111111111149</v>
      </c>
      <c r="Z5" s="6">
        <f t="shared" si="2"/>
        <v>0.75694444444444486</v>
      </c>
      <c r="AA5" s="6">
        <f t="shared" si="2"/>
        <v>0.77777777777777823</v>
      </c>
      <c r="AB5" s="6">
        <f t="shared" si="2"/>
        <v>0.81944444444444486</v>
      </c>
      <c r="AC5" s="6">
        <f t="shared" si="2"/>
        <v>0.86111111111111149</v>
      </c>
      <c r="AD5" s="6">
        <f t="shared" si="2"/>
        <v>0.90277777777777812</v>
      </c>
      <c r="AE5" s="6">
        <f t="shared" ref="AE5" si="3">AE4+($B5/1440)</f>
        <v>0.94444444444444475</v>
      </c>
      <c r="AF5" s="7"/>
      <c r="AG5" s="6">
        <f t="shared" ref="AG5:AN5" si="4">AG4+($B5/1440)</f>
        <v>0.23611111111111113</v>
      </c>
      <c r="AH5" s="6">
        <f t="shared" si="4"/>
        <v>0.31944444444444448</v>
      </c>
      <c r="AI5" s="6">
        <f t="shared" si="4"/>
        <v>0.40277777777777779</v>
      </c>
      <c r="AJ5" s="6">
        <f t="shared" si="4"/>
        <v>0.4861111111111111</v>
      </c>
      <c r="AK5" s="6">
        <f t="shared" si="4"/>
        <v>0.56944444444444442</v>
      </c>
      <c r="AL5" s="6">
        <f t="shared" si="4"/>
        <v>0.65277777777777779</v>
      </c>
      <c r="AM5" s="6">
        <f t="shared" si="4"/>
        <v>0.73611111111111116</v>
      </c>
      <c r="AN5" s="6">
        <f t="shared" si="4"/>
        <v>0.81944444444444453</v>
      </c>
      <c r="AO5" s="6">
        <f t="shared" ref="AO5:AO7" si="5">AO4+($B5/1440)</f>
        <v>0.9027777777777779</v>
      </c>
    </row>
    <row r="6" spans="1:41" x14ac:dyDescent="0.25">
      <c r="A6" s="9" t="s">
        <v>54</v>
      </c>
      <c r="B6" s="9">
        <v>4</v>
      </c>
      <c r="C6" s="6">
        <f t="shared" ref="C6:AD6" si="6">C5+($B6/1440)</f>
        <v>0.21805555555555553</v>
      </c>
      <c r="D6" s="6">
        <f t="shared" si="6"/>
        <v>0.23888888888888887</v>
      </c>
      <c r="E6" s="6">
        <f t="shared" si="6"/>
        <v>0.25972222222222219</v>
      </c>
      <c r="F6" s="6">
        <f t="shared" si="6"/>
        <v>0.2805555555555555</v>
      </c>
      <c r="G6" s="6">
        <f t="shared" si="6"/>
        <v>0.30138888888888882</v>
      </c>
      <c r="H6" s="6">
        <f t="shared" si="6"/>
        <v>0.32222222222222213</v>
      </c>
      <c r="I6" s="6">
        <f t="shared" si="6"/>
        <v>0.34305555555555545</v>
      </c>
      <c r="J6" s="6">
        <f t="shared" si="6"/>
        <v>0.36388888888888876</v>
      </c>
      <c r="K6" s="6">
        <f t="shared" si="6"/>
        <v>0.40555555555555545</v>
      </c>
      <c r="L6" s="6">
        <f t="shared" si="6"/>
        <v>0.44722222222222213</v>
      </c>
      <c r="M6" s="6">
        <f t="shared" si="6"/>
        <v>0.48888888888888882</v>
      </c>
      <c r="N6" s="6">
        <f t="shared" si="6"/>
        <v>0.50972222222222219</v>
      </c>
      <c r="O6" s="6">
        <f t="shared" si="6"/>
        <v>0.53055555555555556</v>
      </c>
      <c r="P6" s="6">
        <f t="shared" si="6"/>
        <v>0.55138888888888893</v>
      </c>
      <c r="Q6" s="6">
        <f t="shared" si="6"/>
        <v>0.5722222222222223</v>
      </c>
      <c r="R6" s="6">
        <f t="shared" si="6"/>
        <v>0.59305555555555567</v>
      </c>
      <c r="S6" s="6">
        <f t="shared" si="6"/>
        <v>0.61388888888888904</v>
      </c>
      <c r="T6" s="6">
        <f t="shared" si="6"/>
        <v>0.63472222222222241</v>
      </c>
      <c r="U6" s="6">
        <f t="shared" si="6"/>
        <v>0.65555555555555578</v>
      </c>
      <c r="V6" s="6">
        <f t="shared" si="6"/>
        <v>0.67638888888888915</v>
      </c>
      <c r="W6" s="6">
        <f t="shared" si="6"/>
        <v>0.69722222222222252</v>
      </c>
      <c r="X6" s="6">
        <f t="shared" si="6"/>
        <v>0.71805555555555589</v>
      </c>
      <c r="Y6" s="6">
        <f t="shared" si="6"/>
        <v>0.73888888888888926</v>
      </c>
      <c r="Z6" s="6">
        <f t="shared" si="6"/>
        <v>0.75972222222222263</v>
      </c>
      <c r="AA6" s="6">
        <f t="shared" si="6"/>
        <v>0.780555555555556</v>
      </c>
      <c r="AB6" s="6">
        <f t="shared" si="6"/>
        <v>0.82222222222222263</v>
      </c>
      <c r="AC6" s="6">
        <f t="shared" si="6"/>
        <v>0.86388888888888926</v>
      </c>
      <c r="AD6" s="6">
        <f t="shared" si="6"/>
        <v>0.90555555555555589</v>
      </c>
      <c r="AE6" s="6">
        <f t="shared" ref="AE6" si="7">AE5+($B6/1440)</f>
        <v>0.94722222222222252</v>
      </c>
      <c r="AG6" s="6">
        <f t="shared" ref="AG6:AN6" si="8">AG5+($B6/1440)</f>
        <v>0.2388888888888889</v>
      </c>
      <c r="AH6" s="6">
        <f t="shared" si="8"/>
        <v>0.32222222222222224</v>
      </c>
      <c r="AI6" s="6">
        <f t="shared" si="8"/>
        <v>0.40555555555555556</v>
      </c>
      <c r="AJ6" s="6">
        <f t="shared" si="8"/>
        <v>0.48888888888888887</v>
      </c>
      <c r="AK6" s="6">
        <f t="shared" si="8"/>
        <v>0.57222222222222219</v>
      </c>
      <c r="AL6" s="6">
        <f t="shared" si="8"/>
        <v>0.65555555555555556</v>
      </c>
      <c r="AM6" s="6">
        <f t="shared" si="8"/>
        <v>0.73888888888888893</v>
      </c>
      <c r="AN6" s="6">
        <f t="shared" si="8"/>
        <v>0.8222222222222223</v>
      </c>
      <c r="AO6" s="6">
        <f t="shared" si="5"/>
        <v>0.90555555555555567</v>
      </c>
    </row>
    <row r="7" spans="1:41" x14ac:dyDescent="0.25">
      <c r="A7" s="9" t="s">
        <v>276</v>
      </c>
      <c r="B7" s="5">
        <v>7</v>
      </c>
      <c r="C7" s="6">
        <f t="shared" ref="C7:X7" si="9">C6+($B7/1440)</f>
        <v>0.22291666666666665</v>
      </c>
      <c r="D7" s="6">
        <f t="shared" si="9"/>
        <v>0.24374999999999999</v>
      </c>
      <c r="E7" s="6">
        <f t="shared" si="9"/>
        <v>0.26458333333333328</v>
      </c>
      <c r="F7" s="6">
        <f t="shared" si="9"/>
        <v>0.2854166666666666</v>
      </c>
      <c r="G7" s="6">
        <f t="shared" si="9"/>
        <v>0.30624999999999991</v>
      </c>
      <c r="H7" s="6">
        <f t="shared" si="9"/>
        <v>0.32708333333333323</v>
      </c>
      <c r="I7" s="6">
        <f t="shared" si="9"/>
        <v>0.34791666666666654</v>
      </c>
      <c r="J7" s="6">
        <f t="shared" si="9"/>
        <v>0.36874999999999986</v>
      </c>
      <c r="K7" s="6">
        <f t="shared" si="9"/>
        <v>0.41041666666666654</v>
      </c>
      <c r="L7" s="6">
        <f t="shared" si="9"/>
        <v>0.45208333333333323</v>
      </c>
      <c r="M7" s="6">
        <f t="shared" si="9"/>
        <v>0.49374999999999991</v>
      </c>
      <c r="N7" s="6">
        <f t="shared" si="9"/>
        <v>0.51458333333333328</v>
      </c>
      <c r="O7" s="6">
        <f t="shared" si="9"/>
        <v>0.53541666666666665</v>
      </c>
      <c r="P7" s="6">
        <f t="shared" si="9"/>
        <v>0.55625000000000002</v>
      </c>
      <c r="Q7" s="6">
        <f t="shared" si="9"/>
        <v>0.57708333333333339</v>
      </c>
      <c r="R7" s="6">
        <f t="shared" si="9"/>
        <v>0.59791666666666676</v>
      </c>
      <c r="S7" s="6">
        <f t="shared" si="9"/>
        <v>0.61875000000000013</v>
      </c>
      <c r="T7" s="6">
        <f t="shared" si="9"/>
        <v>0.6395833333333335</v>
      </c>
      <c r="U7" s="6">
        <f t="shared" si="9"/>
        <v>0.66041666666666687</v>
      </c>
      <c r="V7" s="6">
        <f t="shared" si="9"/>
        <v>0.68125000000000024</v>
      </c>
      <c r="W7" s="6">
        <f t="shared" si="9"/>
        <v>0.70208333333333361</v>
      </c>
      <c r="X7" s="6">
        <f t="shared" si="9"/>
        <v>0.72291666666666698</v>
      </c>
      <c r="Y7" s="6">
        <f t="shared" ref="Y7:AD7" si="10">Y6+($B7/1440)</f>
        <v>0.74375000000000036</v>
      </c>
      <c r="Z7" s="6">
        <f t="shared" si="10"/>
        <v>0.76458333333333373</v>
      </c>
      <c r="AA7" s="6">
        <f t="shared" si="10"/>
        <v>0.7854166666666671</v>
      </c>
      <c r="AB7" s="6">
        <f t="shared" si="10"/>
        <v>0.82708333333333373</v>
      </c>
      <c r="AC7" s="6">
        <f t="shared" si="10"/>
        <v>0.86875000000000036</v>
      </c>
      <c r="AD7" s="6">
        <f t="shared" si="10"/>
        <v>0.91041666666666698</v>
      </c>
      <c r="AE7" s="6">
        <f t="shared" ref="AE7" si="11">AE6+($B7/1440)</f>
        <v>0.95208333333333361</v>
      </c>
      <c r="AG7" s="6">
        <f t="shared" ref="AG7:AN20" si="12">AG6+($B7/1440)</f>
        <v>0.24375000000000002</v>
      </c>
      <c r="AH7" s="6">
        <f t="shared" si="12"/>
        <v>0.32708333333333334</v>
      </c>
      <c r="AI7" s="6">
        <f t="shared" si="12"/>
        <v>0.41041666666666665</v>
      </c>
      <c r="AJ7" s="6">
        <f t="shared" si="12"/>
        <v>0.49374999999999997</v>
      </c>
      <c r="AK7" s="6">
        <f t="shared" si="12"/>
        <v>0.57708333333333328</v>
      </c>
      <c r="AL7" s="6">
        <f t="shared" si="12"/>
        <v>0.66041666666666665</v>
      </c>
      <c r="AM7" s="6">
        <f t="shared" si="12"/>
        <v>0.74375000000000002</v>
      </c>
      <c r="AN7" s="6">
        <f t="shared" si="12"/>
        <v>0.82708333333333339</v>
      </c>
      <c r="AO7" s="6">
        <f t="shared" si="5"/>
        <v>0.91041666666666676</v>
      </c>
    </row>
    <row r="8" spans="1:41" x14ac:dyDescent="0.25">
      <c r="A8" s="9" t="s">
        <v>277</v>
      </c>
      <c r="B8" s="5">
        <v>4</v>
      </c>
      <c r="C8" s="6">
        <f t="shared" ref="C8:X9" si="13">C7+($B8/1440)</f>
        <v>0.22569444444444442</v>
      </c>
      <c r="D8" s="6">
        <f t="shared" si="13"/>
        <v>0.24652777777777776</v>
      </c>
      <c r="E8" s="6">
        <f t="shared" si="13"/>
        <v>0.26736111111111105</v>
      </c>
      <c r="F8" s="6">
        <f t="shared" si="13"/>
        <v>0.28819444444444436</v>
      </c>
      <c r="G8" s="6">
        <f t="shared" si="13"/>
        <v>0.30902777777777768</v>
      </c>
      <c r="H8" s="6">
        <f t="shared" si="13"/>
        <v>0.32986111111111099</v>
      </c>
      <c r="I8" s="6">
        <f t="shared" si="13"/>
        <v>0.35069444444444431</v>
      </c>
      <c r="J8" s="6">
        <f t="shared" si="13"/>
        <v>0.37152777777777762</v>
      </c>
      <c r="K8" s="6">
        <f t="shared" si="13"/>
        <v>0.41319444444444431</v>
      </c>
      <c r="L8" s="6">
        <f t="shared" si="13"/>
        <v>0.45486111111111099</v>
      </c>
      <c r="M8" s="6">
        <f t="shared" si="13"/>
        <v>0.49652777777777768</v>
      </c>
      <c r="N8" s="6">
        <f t="shared" si="13"/>
        <v>0.51736111111111105</v>
      </c>
      <c r="O8" s="6">
        <f t="shared" si="13"/>
        <v>0.53819444444444442</v>
      </c>
      <c r="P8" s="6">
        <f t="shared" si="13"/>
        <v>0.55902777777777779</v>
      </c>
      <c r="Q8" s="6">
        <f t="shared" si="13"/>
        <v>0.57986111111111116</v>
      </c>
      <c r="R8" s="6">
        <f t="shared" si="13"/>
        <v>0.60069444444444453</v>
      </c>
      <c r="S8" s="6">
        <f t="shared" si="13"/>
        <v>0.6215277777777779</v>
      </c>
      <c r="T8" s="6">
        <f t="shared" si="13"/>
        <v>0.64236111111111127</v>
      </c>
      <c r="U8" s="6">
        <f t="shared" si="13"/>
        <v>0.66319444444444464</v>
      </c>
      <c r="V8" s="6">
        <f t="shared" si="13"/>
        <v>0.68402777777777801</v>
      </c>
      <c r="W8" s="6">
        <f t="shared" si="13"/>
        <v>0.70486111111111138</v>
      </c>
      <c r="X8" s="6">
        <f t="shared" si="13"/>
        <v>0.72569444444444475</v>
      </c>
      <c r="Y8" s="6">
        <f t="shared" ref="Y8:AD9" si="14">Y7+($B8/1440)</f>
        <v>0.74652777777777812</v>
      </c>
      <c r="Z8" s="6">
        <f t="shared" si="14"/>
        <v>0.76736111111111149</v>
      </c>
      <c r="AA8" s="6">
        <f t="shared" si="14"/>
        <v>0.78819444444444486</v>
      </c>
      <c r="AB8" s="6">
        <f t="shared" si="14"/>
        <v>0.82986111111111149</v>
      </c>
      <c r="AC8" s="6">
        <f t="shared" si="14"/>
        <v>0.87152777777777812</v>
      </c>
      <c r="AD8" s="6">
        <f t="shared" si="14"/>
        <v>0.91319444444444475</v>
      </c>
      <c r="AE8" s="6">
        <f t="shared" ref="AE8" si="15">AE7+($B8/1440)</f>
        <v>0.95486111111111138</v>
      </c>
      <c r="AG8" s="6">
        <f t="shared" si="12"/>
        <v>0.24652777777777779</v>
      </c>
      <c r="AH8" s="6">
        <f t="shared" si="12"/>
        <v>0.3298611111111111</v>
      </c>
      <c r="AI8" s="6">
        <f t="shared" si="12"/>
        <v>0.41319444444444442</v>
      </c>
      <c r="AJ8" s="6">
        <f t="shared" si="12"/>
        <v>0.49652777777777773</v>
      </c>
      <c r="AK8" s="6">
        <f t="shared" si="12"/>
        <v>0.57986111111111105</v>
      </c>
      <c r="AL8" s="6">
        <f t="shared" si="12"/>
        <v>0.66319444444444442</v>
      </c>
      <c r="AM8" s="6">
        <f t="shared" si="12"/>
        <v>0.74652777777777779</v>
      </c>
      <c r="AN8" s="6">
        <f t="shared" si="12"/>
        <v>0.82986111111111116</v>
      </c>
      <c r="AO8" s="6">
        <f t="shared" ref="AO8:AO9" si="16">AO7+($B8/1440)</f>
        <v>0.91319444444444453</v>
      </c>
    </row>
    <row r="9" spans="1:41" x14ac:dyDescent="0.25">
      <c r="A9" s="9" t="s">
        <v>291</v>
      </c>
      <c r="B9" s="5">
        <v>2</v>
      </c>
      <c r="C9" s="6">
        <f t="shared" si="13"/>
        <v>0.2270833333333333</v>
      </c>
      <c r="D9" s="6">
        <f t="shared" si="13"/>
        <v>0.24791666666666665</v>
      </c>
      <c r="E9" s="6">
        <f t="shared" si="13"/>
        <v>0.26874999999999993</v>
      </c>
      <c r="F9" s="6">
        <f t="shared" si="13"/>
        <v>0.28958333333333325</v>
      </c>
      <c r="G9" s="6">
        <f t="shared" si="13"/>
        <v>0.31041666666666656</v>
      </c>
      <c r="H9" s="6">
        <f t="shared" si="13"/>
        <v>0.33124999999999988</v>
      </c>
      <c r="I9" s="6">
        <f t="shared" si="13"/>
        <v>0.35208333333333319</v>
      </c>
      <c r="J9" s="6">
        <f t="shared" si="13"/>
        <v>0.37291666666666651</v>
      </c>
      <c r="K9" s="6">
        <f t="shared" si="13"/>
        <v>0.41458333333333319</v>
      </c>
      <c r="L9" s="6">
        <f t="shared" si="13"/>
        <v>0.45624999999999988</v>
      </c>
      <c r="M9" s="6">
        <f t="shared" si="13"/>
        <v>0.49791666666666656</v>
      </c>
      <c r="N9" s="6">
        <f t="shared" si="13"/>
        <v>0.51874999999999993</v>
      </c>
      <c r="O9" s="6">
        <f t="shared" si="13"/>
        <v>0.5395833333333333</v>
      </c>
      <c r="P9" s="6">
        <f t="shared" si="13"/>
        <v>0.56041666666666667</v>
      </c>
      <c r="Q9" s="6">
        <f t="shared" si="13"/>
        <v>0.58125000000000004</v>
      </c>
      <c r="R9" s="6">
        <f t="shared" si="13"/>
        <v>0.60208333333333341</v>
      </c>
      <c r="S9" s="6">
        <f t="shared" si="13"/>
        <v>0.62291666666666679</v>
      </c>
      <c r="T9" s="6">
        <f t="shared" si="13"/>
        <v>0.64375000000000016</v>
      </c>
      <c r="U9" s="6">
        <f t="shared" si="13"/>
        <v>0.66458333333333353</v>
      </c>
      <c r="V9" s="6">
        <f t="shared" si="13"/>
        <v>0.6854166666666669</v>
      </c>
      <c r="W9" s="6">
        <f t="shared" si="13"/>
        <v>0.70625000000000027</v>
      </c>
      <c r="X9" s="6">
        <f t="shared" si="13"/>
        <v>0.72708333333333364</v>
      </c>
      <c r="Y9" s="6">
        <f t="shared" si="14"/>
        <v>0.74791666666666701</v>
      </c>
      <c r="Z9" s="6">
        <f t="shared" si="14"/>
        <v>0.76875000000000038</v>
      </c>
      <c r="AA9" s="6">
        <f t="shared" si="14"/>
        <v>0.78958333333333375</v>
      </c>
      <c r="AB9" s="6">
        <f t="shared" si="14"/>
        <v>0.83125000000000038</v>
      </c>
      <c r="AC9" s="6">
        <f t="shared" si="14"/>
        <v>0.87291666666666701</v>
      </c>
      <c r="AD9" s="6">
        <f t="shared" si="14"/>
        <v>0.91458333333333364</v>
      </c>
      <c r="AE9" s="6">
        <f t="shared" ref="AE9" si="17">AE8+($B9/1440)</f>
        <v>0.95625000000000027</v>
      </c>
      <c r="AG9" s="6">
        <f t="shared" si="12"/>
        <v>0.24791666666666667</v>
      </c>
      <c r="AH9" s="6">
        <f t="shared" si="12"/>
        <v>0.33124999999999999</v>
      </c>
      <c r="AI9" s="6">
        <f t="shared" si="12"/>
        <v>0.4145833333333333</v>
      </c>
      <c r="AJ9" s="6">
        <f t="shared" si="12"/>
        <v>0.49791666666666662</v>
      </c>
      <c r="AK9" s="6">
        <f t="shared" si="12"/>
        <v>0.58124999999999993</v>
      </c>
      <c r="AL9" s="6">
        <f t="shared" si="12"/>
        <v>0.6645833333333333</v>
      </c>
      <c r="AM9" s="6">
        <f t="shared" si="12"/>
        <v>0.74791666666666667</v>
      </c>
      <c r="AN9" s="6">
        <f t="shared" si="12"/>
        <v>0.83125000000000004</v>
      </c>
      <c r="AO9" s="6">
        <f t="shared" si="16"/>
        <v>0.91458333333333341</v>
      </c>
    </row>
    <row r="10" spans="1:41" x14ac:dyDescent="0.25">
      <c r="A10" s="18" t="s">
        <v>307</v>
      </c>
      <c r="B10" s="9">
        <v>2</v>
      </c>
      <c r="C10" s="6">
        <f t="shared" ref="C10:X10" si="18">C9+($B10/1440)</f>
        <v>0.22847222222222219</v>
      </c>
      <c r="D10" s="6">
        <f t="shared" si="18"/>
        <v>0.24930555555555553</v>
      </c>
      <c r="E10" s="6">
        <f t="shared" si="18"/>
        <v>0.27013888888888882</v>
      </c>
      <c r="F10" s="6">
        <f t="shared" si="18"/>
        <v>0.29097222222222213</v>
      </c>
      <c r="G10" s="6">
        <f t="shared" si="18"/>
        <v>0.31180555555555545</v>
      </c>
      <c r="H10" s="6">
        <f t="shared" si="18"/>
        <v>0.33263888888888876</v>
      </c>
      <c r="I10" s="6">
        <f t="shared" si="18"/>
        <v>0.35347222222222208</v>
      </c>
      <c r="J10" s="6">
        <f t="shared" si="18"/>
        <v>0.37430555555555539</v>
      </c>
      <c r="K10" s="6">
        <f t="shared" si="18"/>
        <v>0.41597222222222208</v>
      </c>
      <c r="L10" s="6">
        <f t="shared" si="18"/>
        <v>0.45763888888888876</v>
      </c>
      <c r="M10" s="6">
        <f t="shared" si="18"/>
        <v>0.49930555555555545</v>
      </c>
      <c r="N10" s="6">
        <f t="shared" si="18"/>
        <v>0.52013888888888882</v>
      </c>
      <c r="O10" s="6">
        <f t="shared" si="18"/>
        <v>0.54097222222222219</v>
      </c>
      <c r="P10" s="6">
        <f t="shared" si="18"/>
        <v>0.56180555555555556</v>
      </c>
      <c r="Q10" s="6">
        <f t="shared" si="18"/>
        <v>0.58263888888888893</v>
      </c>
      <c r="R10" s="6">
        <f t="shared" si="18"/>
        <v>0.6034722222222223</v>
      </c>
      <c r="S10" s="6">
        <f t="shared" si="18"/>
        <v>0.62430555555555567</v>
      </c>
      <c r="T10" s="6">
        <f t="shared" si="18"/>
        <v>0.64513888888888904</v>
      </c>
      <c r="U10" s="6">
        <f t="shared" si="18"/>
        <v>0.66597222222222241</v>
      </c>
      <c r="V10" s="6">
        <f t="shared" si="18"/>
        <v>0.68680555555555578</v>
      </c>
      <c r="W10" s="6">
        <f t="shared" si="18"/>
        <v>0.70763888888888915</v>
      </c>
      <c r="X10" s="6">
        <f t="shared" si="18"/>
        <v>0.72847222222222252</v>
      </c>
      <c r="Y10" s="6">
        <f t="shared" ref="Y10:AD10" si="19">Y9+($B10/1440)</f>
        <v>0.74930555555555589</v>
      </c>
      <c r="Z10" s="6">
        <f t="shared" si="19"/>
        <v>0.77013888888888926</v>
      </c>
      <c r="AA10" s="6">
        <f t="shared" si="19"/>
        <v>0.79097222222222263</v>
      </c>
      <c r="AB10" s="6">
        <f t="shared" si="19"/>
        <v>0.83263888888888926</v>
      </c>
      <c r="AC10" s="6">
        <f t="shared" si="19"/>
        <v>0.87430555555555589</v>
      </c>
      <c r="AD10" s="6">
        <f t="shared" si="19"/>
        <v>0.91597222222222252</v>
      </c>
      <c r="AE10" s="6">
        <f t="shared" ref="AE10" si="20">AE9+($B10/1440)</f>
        <v>0.95763888888888915</v>
      </c>
      <c r="AG10" s="6">
        <f t="shared" si="12"/>
        <v>0.24930555555555556</v>
      </c>
      <c r="AH10" s="6">
        <f t="shared" si="12"/>
        <v>0.33263888888888887</v>
      </c>
      <c r="AI10" s="6">
        <f t="shared" si="12"/>
        <v>0.41597222222222219</v>
      </c>
      <c r="AJ10" s="6">
        <f t="shared" si="12"/>
        <v>0.4993055555555555</v>
      </c>
      <c r="AK10" s="6">
        <f t="shared" si="12"/>
        <v>0.58263888888888882</v>
      </c>
      <c r="AL10" s="6">
        <f t="shared" si="12"/>
        <v>0.66597222222222219</v>
      </c>
      <c r="AM10" s="6">
        <f t="shared" si="12"/>
        <v>0.74930555555555556</v>
      </c>
      <c r="AN10" s="6">
        <f t="shared" si="12"/>
        <v>0.83263888888888893</v>
      </c>
      <c r="AO10" s="6">
        <f t="shared" ref="AO10:AO12" si="21">AO9+($B10/1440)</f>
        <v>0.9159722222222223</v>
      </c>
    </row>
    <row r="11" spans="1:41" x14ac:dyDescent="0.25">
      <c r="A11" s="9" t="s">
        <v>280</v>
      </c>
      <c r="B11" s="5">
        <v>3</v>
      </c>
      <c r="C11" s="6">
        <f t="shared" ref="C11:AD11" si="22">C10+($B11/1440)</f>
        <v>0.23055555555555551</v>
      </c>
      <c r="D11" s="6">
        <f t="shared" si="22"/>
        <v>0.25138888888888888</v>
      </c>
      <c r="E11" s="6">
        <f t="shared" si="22"/>
        <v>0.27222222222222214</v>
      </c>
      <c r="F11" s="6">
        <f t="shared" si="22"/>
        <v>0.29305555555555546</v>
      </c>
      <c r="G11" s="6">
        <f t="shared" si="22"/>
        <v>0.31388888888888877</v>
      </c>
      <c r="H11" s="6">
        <f t="shared" si="22"/>
        <v>0.33472222222222209</v>
      </c>
      <c r="I11" s="6">
        <f t="shared" si="22"/>
        <v>0.3555555555555554</v>
      </c>
      <c r="J11" s="6">
        <f t="shared" si="22"/>
        <v>0.37638888888888872</v>
      </c>
      <c r="K11" s="6">
        <f t="shared" si="22"/>
        <v>0.4180555555555554</v>
      </c>
      <c r="L11" s="6">
        <f t="shared" si="22"/>
        <v>0.45972222222222209</v>
      </c>
      <c r="M11" s="6">
        <f t="shared" si="22"/>
        <v>0.50138888888888877</v>
      </c>
      <c r="N11" s="6">
        <f t="shared" si="22"/>
        <v>0.52222222222222214</v>
      </c>
      <c r="O11" s="6">
        <f t="shared" si="22"/>
        <v>0.54305555555555551</v>
      </c>
      <c r="P11" s="6">
        <f t="shared" si="22"/>
        <v>0.56388888888888888</v>
      </c>
      <c r="Q11" s="6">
        <f t="shared" si="22"/>
        <v>0.58472222222222225</v>
      </c>
      <c r="R11" s="6">
        <f t="shared" si="22"/>
        <v>0.60555555555555562</v>
      </c>
      <c r="S11" s="6">
        <f t="shared" si="22"/>
        <v>0.62638888888888899</v>
      </c>
      <c r="T11" s="6">
        <f t="shared" si="22"/>
        <v>0.64722222222222237</v>
      </c>
      <c r="U11" s="6">
        <f t="shared" si="22"/>
        <v>0.66805555555555574</v>
      </c>
      <c r="V11" s="6">
        <f t="shared" si="22"/>
        <v>0.68888888888888911</v>
      </c>
      <c r="W11" s="6">
        <f t="shared" si="22"/>
        <v>0.70972222222222248</v>
      </c>
      <c r="X11" s="6">
        <f t="shared" si="22"/>
        <v>0.73055555555555585</v>
      </c>
      <c r="Y11" s="6">
        <f t="shared" si="22"/>
        <v>0.75138888888888922</v>
      </c>
      <c r="Z11" s="6">
        <f t="shared" si="22"/>
        <v>0.77222222222222259</v>
      </c>
      <c r="AA11" s="6">
        <f t="shared" si="22"/>
        <v>0.79305555555555596</v>
      </c>
      <c r="AB11" s="6">
        <f t="shared" si="22"/>
        <v>0.83472222222222259</v>
      </c>
      <c r="AC11" s="6">
        <f t="shared" si="22"/>
        <v>0.87638888888888922</v>
      </c>
      <c r="AD11" s="6">
        <f t="shared" si="22"/>
        <v>0.91805555555555585</v>
      </c>
      <c r="AE11" s="6">
        <f t="shared" ref="AE11" si="23">AE10+($B11/1440)</f>
        <v>0.95972222222222248</v>
      </c>
      <c r="AG11" s="6">
        <f t="shared" ref="AG11:AN11" si="24">AG10+($B11/1440)</f>
        <v>0.25138888888888888</v>
      </c>
      <c r="AH11" s="6">
        <f t="shared" si="24"/>
        <v>0.3347222222222222</v>
      </c>
      <c r="AI11" s="6">
        <f t="shared" si="24"/>
        <v>0.41805555555555551</v>
      </c>
      <c r="AJ11" s="6">
        <f t="shared" si="24"/>
        <v>0.50138888888888888</v>
      </c>
      <c r="AK11" s="6">
        <f t="shared" si="24"/>
        <v>0.58472222222222214</v>
      </c>
      <c r="AL11" s="6">
        <f t="shared" si="24"/>
        <v>0.66805555555555551</v>
      </c>
      <c r="AM11" s="6">
        <f t="shared" si="24"/>
        <v>0.75138888888888888</v>
      </c>
      <c r="AN11" s="6">
        <f t="shared" si="24"/>
        <v>0.83472222222222225</v>
      </c>
      <c r="AO11" s="6">
        <f t="shared" si="21"/>
        <v>0.91805555555555562</v>
      </c>
    </row>
    <row r="12" spans="1:41" x14ac:dyDescent="0.25">
      <c r="A12" s="9" t="s">
        <v>281</v>
      </c>
      <c r="B12" s="5">
        <v>4</v>
      </c>
      <c r="C12" s="6">
        <f t="shared" ref="C12:AD12" si="25">C11+($B12/1440)</f>
        <v>0.23333333333333328</v>
      </c>
      <c r="D12" s="6">
        <f t="shared" si="25"/>
        <v>0.25416666666666665</v>
      </c>
      <c r="E12" s="6">
        <f t="shared" si="25"/>
        <v>0.27499999999999991</v>
      </c>
      <c r="F12" s="6">
        <f t="shared" si="25"/>
        <v>0.29583333333333323</v>
      </c>
      <c r="G12" s="6">
        <f t="shared" si="25"/>
        <v>0.31666666666666654</v>
      </c>
      <c r="H12" s="6">
        <f t="shared" si="25"/>
        <v>0.33749999999999986</v>
      </c>
      <c r="I12" s="6">
        <f t="shared" si="25"/>
        <v>0.35833333333333317</v>
      </c>
      <c r="J12" s="6">
        <f t="shared" si="25"/>
        <v>0.37916666666666649</v>
      </c>
      <c r="K12" s="6">
        <f t="shared" si="25"/>
        <v>0.42083333333333317</v>
      </c>
      <c r="L12" s="6">
        <f t="shared" si="25"/>
        <v>0.46249999999999986</v>
      </c>
      <c r="M12" s="6">
        <f t="shared" si="25"/>
        <v>0.50416666666666654</v>
      </c>
      <c r="N12" s="6">
        <f t="shared" si="25"/>
        <v>0.52499999999999991</v>
      </c>
      <c r="O12" s="6">
        <f t="shared" si="25"/>
        <v>0.54583333333333328</v>
      </c>
      <c r="P12" s="6">
        <f t="shared" si="25"/>
        <v>0.56666666666666665</v>
      </c>
      <c r="Q12" s="6">
        <f t="shared" si="25"/>
        <v>0.58750000000000002</v>
      </c>
      <c r="R12" s="6">
        <f t="shared" si="25"/>
        <v>0.60833333333333339</v>
      </c>
      <c r="S12" s="6">
        <f t="shared" si="25"/>
        <v>0.62916666666666676</v>
      </c>
      <c r="T12" s="6">
        <f t="shared" si="25"/>
        <v>0.65000000000000013</v>
      </c>
      <c r="U12" s="6">
        <f t="shared" si="25"/>
        <v>0.6708333333333335</v>
      </c>
      <c r="V12" s="6">
        <f t="shared" si="25"/>
        <v>0.69166666666666687</v>
      </c>
      <c r="W12" s="6">
        <f t="shared" si="25"/>
        <v>0.71250000000000024</v>
      </c>
      <c r="X12" s="6">
        <f t="shared" si="25"/>
        <v>0.73333333333333361</v>
      </c>
      <c r="Y12" s="6">
        <f t="shared" si="25"/>
        <v>0.75416666666666698</v>
      </c>
      <c r="Z12" s="6">
        <f t="shared" si="25"/>
        <v>0.77500000000000036</v>
      </c>
      <c r="AA12" s="6">
        <f t="shared" si="25"/>
        <v>0.79583333333333373</v>
      </c>
      <c r="AB12" s="6">
        <f t="shared" si="25"/>
        <v>0.83750000000000036</v>
      </c>
      <c r="AC12" s="6">
        <f t="shared" si="25"/>
        <v>0.87916666666666698</v>
      </c>
      <c r="AD12" s="6">
        <f t="shared" si="25"/>
        <v>0.92083333333333361</v>
      </c>
      <c r="AE12" s="6">
        <f t="shared" ref="AE12" si="26">AE11+($B12/1440)</f>
        <v>0.96250000000000024</v>
      </c>
      <c r="AG12" s="6">
        <f t="shared" ref="AG12:AN12" si="27">AG11+($B12/1440)</f>
        <v>0.25416666666666665</v>
      </c>
      <c r="AH12" s="6">
        <f t="shared" si="27"/>
        <v>0.33749999999999997</v>
      </c>
      <c r="AI12" s="6">
        <f t="shared" si="27"/>
        <v>0.42083333333333328</v>
      </c>
      <c r="AJ12" s="6">
        <f t="shared" si="27"/>
        <v>0.50416666666666665</v>
      </c>
      <c r="AK12" s="6">
        <f t="shared" si="27"/>
        <v>0.58749999999999991</v>
      </c>
      <c r="AL12" s="6">
        <f t="shared" si="27"/>
        <v>0.67083333333333328</v>
      </c>
      <c r="AM12" s="6">
        <f t="shared" si="27"/>
        <v>0.75416666666666665</v>
      </c>
      <c r="AN12" s="6">
        <f t="shared" si="27"/>
        <v>0.83750000000000002</v>
      </c>
      <c r="AO12" s="6">
        <f t="shared" si="21"/>
        <v>0.92083333333333339</v>
      </c>
    </row>
    <row r="13" spans="1:41" x14ac:dyDescent="0.25">
      <c r="A13" s="9" t="s">
        <v>282</v>
      </c>
      <c r="B13" s="5">
        <v>3</v>
      </c>
      <c r="C13" s="6">
        <f t="shared" ref="C13:X13" si="28">C12+($B13/1440)</f>
        <v>0.23541666666666661</v>
      </c>
      <c r="D13" s="6">
        <f t="shared" si="28"/>
        <v>0.25624999999999998</v>
      </c>
      <c r="E13" s="6">
        <f t="shared" si="28"/>
        <v>0.27708333333333324</v>
      </c>
      <c r="F13" s="6">
        <f t="shared" si="28"/>
        <v>0.29791666666666655</v>
      </c>
      <c r="G13" s="6">
        <f t="shared" si="28"/>
        <v>0.31874999999999987</v>
      </c>
      <c r="H13" s="6">
        <f t="shared" si="28"/>
        <v>0.33958333333333318</v>
      </c>
      <c r="I13" s="6">
        <f t="shared" si="28"/>
        <v>0.3604166666666665</v>
      </c>
      <c r="J13" s="6">
        <f t="shared" si="28"/>
        <v>0.38124999999999981</v>
      </c>
      <c r="K13" s="6">
        <f t="shared" si="28"/>
        <v>0.4229166666666665</v>
      </c>
      <c r="L13" s="6">
        <f t="shared" si="28"/>
        <v>0.46458333333333318</v>
      </c>
      <c r="M13" s="6">
        <f t="shared" si="28"/>
        <v>0.50624999999999987</v>
      </c>
      <c r="N13" s="6">
        <f t="shared" si="28"/>
        <v>0.52708333333333324</v>
      </c>
      <c r="O13" s="6">
        <f t="shared" si="28"/>
        <v>0.54791666666666661</v>
      </c>
      <c r="P13" s="6">
        <f t="shared" si="28"/>
        <v>0.56874999999999998</v>
      </c>
      <c r="Q13" s="6">
        <f t="shared" si="28"/>
        <v>0.58958333333333335</v>
      </c>
      <c r="R13" s="6">
        <f t="shared" si="28"/>
        <v>0.61041666666666672</v>
      </c>
      <c r="S13" s="6">
        <f t="shared" si="28"/>
        <v>0.63125000000000009</v>
      </c>
      <c r="T13" s="6">
        <f t="shared" si="28"/>
        <v>0.65208333333333346</v>
      </c>
      <c r="U13" s="6">
        <f t="shared" si="28"/>
        <v>0.67291666666666683</v>
      </c>
      <c r="V13" s="6">
        <f t="shared" si="28"/>
        <v>0.6937500000000002</v>
      </c>
      <c r="W13" s="6">
        <f t="shared" si="28"/>
        <v>0.71458333333333357</v>
      </c>
      <c r="X13" s="6">
        <f t="shared" si="28"/>
        <v>0.73541666666666694</v>
      </c>
      <c r="Y13" s="6">
        <f t="shared" ref="Y13:AD13" si="29">Y12+($B13/1440)</f>
        <v>0.75625000000000031</v>
      </c>
      <c r="Z13" s="6">
        <f t="shared" si="29"/>
        <v>0.77708333333333368</v>
      </c>
      <c r="AA13" s="6">
        <f t="shared" si="29"/>
        <v>0.79791666666666705</v>
      </c>
      <c r="AB13" s="6">
        <f t="shared" si="29"/>
        <v>0.83958333333333368</v>
      </c>
      <c r="AC13" s="6">
        <f t="shared" si="29"/>
        <v>0.88125000000000031</v>
      </c>
      <c r="AD13" s="6">
        <f t="shared" si="29"/>
        <v>0.92291666666666694</v>
      </c>
      <c r="AE13" s="6">
        <f t="shared" ref="AE13" si="30">AE12+($B13/1440)</f>
        <v>0.96458333333333357</v>
      </c>
      <c r="AG13" s="6">
        <f t="shared" si="12"/>
        <v>0.25624999999999998</v>
      </c>
      <c r="AH13" s="6">
        <f t="shared" si="12"/>
        <v>0.33958333333333329</v>
      </c>
      <c r="AI13" s="6">
        <f t="shared" si="12"/>
        <v>0.42291666666666661</v>
      </c>
      <c r="AJ13" s="6">
        <f t="shared" si="12"/>
        <v>0.50624999999999998</v>
      </c>
      <c r="AK13" s="6">
        <f t="shared" si="12"/>
        <v>0.58958333333333324</v>
      </c>
      <c r="AL13" s="6">
        <f t="shared" si="12"/>
        <v>0.67291666666666661</v>
      </c>
      <c r="AM13" s="6">
        <f t="shared" si="12"/>
        <v>0.75624999999999998</v>
      </c>
      <c r="AN13" s="6">
        <f t="shared" si="12"/>
        <v>0.83958333333333335</v>
      </c>
      <c r="AO13" s="6">
        <f t="shared" ref="AO13" si="31">AO12+($B13/1440)</f>
        <v>0.92291666666666672</v>
      </c>
    </row>
    <row r="14" spans="1:41" x14ac:dyDescent="0.25">
      <c r="A14" s="9" t="s">
        <v>283</v>
      </c>
      <c r="B14" s="5">
        <v>3</v>
      </c>
      <c r="C14" s="6">
        <f t="shared" ref="C14:X14" si="32">C13+($B14/1440)</f>
        <v>0.23749999999999993</v>
      </c>
      <c r="D14" s="6">
        <f t="shared" si="32"/>
        <v>0.2583333333333333</v>
      </c>
      <c r="E14" s="6">
        <f t="shared" si="32"/>
        <v>0.27916666666666656</v>
      </c>
      <c r="F14" s="6">
        <f t="shared" si="32"/>
        <v>0.29999999999999988</v>
      </c>
      <c r="G14" s="6">
        <f t="shared" si="32"/>
        <v>0.32083333333333319</v>
      </c>
      <c r="H14" s="6">
        <f t="shared" si="32"/>
        <v>0.34166666666666651</v>
      </c>
      <c r="I14" s="6">
        <f t="shared" si="32"/>
        <v>0.36249999999999982</v>
      </c>
      <c r="J14" s="6">
        <f t="shared" si="32"/>
        <v>0.38333333333333314</v>
      </c>
      <c r="K14" s="6">
        <f t="shared" si="32"/>
        <v>0.42499999999999982</v>
      </c>
      <c r="L14" s="6">
        <f t="shared" si="32"/>
        <v>0.46666666666666651</v>
      </c>
      <c r="M14" s="6">
        <f t="shared" si="32"/>
        <v>0.50833333333333319</v>
      </c>
      <c r="N14" s="6">
        <f t="shared" si="32"/>
        <v>0.52916666666666656</v>
      </c>
      <c r="O14" s="6">
        <f t="shared" si="32"/>
        <v>0.54999999999999993</v>
      </c>
      <c r="P14" s="6">
        <f t="shared" si="32"/>
        <v>0.5708333333333333</v>
      </c>
      <c r="Q14" s="6">
        <f t="shared" si="32"/>
        <v>0.59166666666666667</v>
      </c>
      <c r="R14" s="6">
        <f t="shared" si="32"/>
        <v>0.61250000000000004</v>
      </c>
      <c r="S14" s="6">
        <f t="shared" si="32"/>
        <v>0.63333333333333341</v>
      </c>
      <c r="T14" s="6">
        <f t="shared" si="32"/>
        <v>0.65416666666666679</v>
      </c>
      <c r="U14" s="6">
        <f t="shared" si="32"/>
        <v>0.67500000000000016</v>
      </c>
      <c r="V14" s="6">
        <f t="shared" si="32"/>
        <v>0.69583333333333353</v>
      </c>
      <c r="W14" s="6">
        <f t="shared" si="32"/>
        <v>0.7166666666666669</v>
      </c>
      <c r="X14" s="6">
        <f t="shared" si="32"/>
        <v>0.73750000000000027</v>
      </c>
      <c r="Y14" s="6">
        <f t="shared" ref="Y14:AD14" si="33">Y13+($B14/1440)</f>
        <v>0.75833333333333364</v>
      </c>
      <c r="Z14" s="6">
        <f t="shared" si="33"/>
        <v>0.77916666666666701</v>
      </c>
      <c r="AA14" s="6">
        <f t="shared" si="33"/>
        <v>0.80000000000000038</v>
      </c>
      <c r="AB14" s="6">
        <f t="shared" si="33"/>
        <v>0.84166666666666701</v>
      </c>
      <c r="AC14" s="6">
        <f t="shared" si="33"/>
        <v>0.88333333333333364</v>
      </c>
      <c r="AD14" s="6">
        <f t="shared" si="33"/>
        <v>0.92500000000000027</v>
      </c>
      <c r="AE14" s="6">
        <f t="shared" ref="AE14" si="34">AE13+($B14/1440)</f>
        <v>0.9666666666666669</v>
      </c>
      <c r="AG14" s="6">
        <f t="shared" si="12"/>
        <v>0.2583333333333333</v>
      </c>
      <c r="AH14" s="6">
        <f t="shared" si="12"/>
        <v>0.34166666666666662</v>
      </c>
      <c r="AI14" s="6">
        <f t="shared" si="12"/>
        <v>0.42499999999999993</v>
      </c>
      <c r="AJ14" s="6">
        <f t="shared" si="12"/>
        <v>0.5083333333333333</v>
      </c>
      <c r="AK14" s="6">
        <f t="shared" si="12"/>
        <v>0.59166666666666656</v>
      </c>
      <c r="AL14" s="6">
        <f t="shared" si="12"/>
        <v>0.67499999999999993</v>
      </c>
      <c r="AM14" s="6">
        <f t="shared" si="12"/>
        <v>0.7583333333333333</v>
      </c>
      <c r="AN14" s="6">
        <f t="shared" si="12"/>
        <v>0.84166666666666667</v>
      </c>
      <c r="AO14" s="6">
        <f t="shared" ref="AO14" si="35">AO13+($B14/1440)</f>
        <v>0.92500000000000004</v>
      </c>
    </row>
    <row r="15" spans="1:41" x14ac:dyDescent="0.25">
      <c r="A15" s="9" t="s">
        <v>284</v>
      </c>
      <c r="B15" s="5">
        <v>2</v>
      </c>
      <c r="C15" s="6">
        <f t="shared" ref="C15:X15" si="36">C14+($B15/1440)</f>
        <v>0.23888888888888882</v>
      </c>
      <c r="D15" s="6">
        <f t="shared" si="36"/>
        <v>0.25972222222222219</v>
      </c>
      <c r="E15" s="6">
        <f t="shared" si="36"/>
        <v>0.28055555555555545</v>
      </c>
      <c r="F15" s="6">
        <f t="shared" si="36"/>
        <v>0.30138888888888876</v>
      </c>
      <c r="G15" s="6">
        <f t="shared" si="36"/>
        <v>0.32222222222222208</v>
      </c>
      <c r="H15" s="6">
        <f t="shared" si="36"/>
        <v>0.34305555555555539</v>
      </c>
      <c r="I15" s="6">
        <f t="shared" si="36"/>
        <v>0.36388888888888871</v>
      </c>
      <c r="J15" s="6">
        <f t="shared" si="36"/>
        <v>0.38472222222222202</v>
      </c>
      <c r="K15" s="6">
        <f t="shared" si="36"/>
        <v>0.42638888888888871</v>
      </c>
      <c r="L15" s="6">
        <f t="shared" si="36"/>
        <v>0.46805555555555539</v>
      </c>
      <c r="M15" s="6">
        <f t="shared" si="36"/>
        <v>0.50972222222222208</v>
      </c>
      <c r="N15" s="6">
        <f t="shared" si="36"/>
        <v>0.53055555555555545</v>
      </c>
      <c r="O15" s="6">
        <f t="shared" si="36"/>
        <v>0.55138888888888882</v>
      </c>
      <c r="P15" s="6">
        <f t="shared" si="36"/>
        <v>0.57222222222222219</v>
      </c>
      <c r="Q15" s="6">
        <f t="shared" si="36"/>
        <v>0.59305555555555556</v>
      </c>
      <c r="R15" s="6">
        <f t="shared" si="36"/>
        <v>0.61388888888888893</v>
      </c>
      <c r="S15" s="6">
        <f t="shared" si="36"/>
        <v>0.6347222222222223</v>
      </c>
      <c r="T15" s="6">
        <f t="shared" si="36"/>
        <v>0.65555555555555567</v>
      </c>
      <c r="U15" s="6">
        <f t="shared" si="36"/>
        <v>0.67638888888888904</v>
      </c>
      <c r="V15" s="6">
        <f t="shared" si="36"/>
        <v>0.69722222222222241</v>
      </c>
      <c r="W15" s="6">
        <f t="shared" si="36"/>
        <v>0.71805555555555578</v>
      </c>
      <c r="X15" s="6">
        <f t="shared" si="36"/>
        <v>0.73888888888888915</v>
      </c>
      <c r="Y15" s="6">
        <f t="shared" ref="Y15:AD15" si="37">Y14+($B15/1440)</f>
        <v>0.75972222222222252</v>
      </c>
      <c r="Z15" s="6">
        <f t="shared" si="37"/>
        <v>0.78055555555555589</v>
      </c>
      <c r="AA15" s="6">
        <f t="shared" si="37"/>
        <v>0.80138888888888926</v>
      </c>
      <c r="AB15" s="6">
        <f t="shared" si="37"/>
        <v>0.84305555555555589</v>
      </c>
      <c r="AC15" s="6">
        <f t="shared" si="37"/>
        <v>0.88472222222222252</v>
      </c>
      <c r="AD15" s="6">
        <f t="shared" si="37"/>
        <v>0.92638888888888915</v>
      </c>
      <c r="AE15" s="6">
        <f t="shared" ref="AE15" si="38">AE14+($B15/1440)</f>
        <v>0.96805555555555578</v>
      </c>
      <c r="AG15" s="6">
        <f t="shared" si="12"/>
        <v>0.25972222222222219</v>
      </c>
      <c r="AH15" s="6">
        <f t="shared" si="12"/>
        <v>0.3430555555555555</v>
      </c>
      <c r="AI15" s="6">
        <f t="shared" si="12"/>
        <v>0.42638888888888882</v>
      </c>
      <c r="AJ15" s="6">
        <f t="shared" si="12"/>
        <v>0.50972222222222219</v>
      </c>
      <c r="AK15" s="6">
        <f t="shared" si="12"/>
        <v>0.59305555555555545</v>
      </c>
      <c r="AL15" s="6">
        <f t="shared" si="12"/>
        <v>0.67638888888888882</v>
      </c>
      <c r="AM15" s="6">
        <f t="shared" si="12"/>
        <v>0.75972222222222219</v>
      </c>
      <c r="AN15" s="6">
        <f t="shared" si="12"/>
        <v>0.84305555555555556</v>
      </c>
      <c r="AO15" s="6">
        <f t="shared" ref="AO15" si="39">AO14+($B15/1440)</f>
        <v>0.92638888888888893</v>
      </c>
    </row>
    <row r="16" spans="1:41" x14ac:dyDescent="0.25">
      <c r="A16" s="9" t="s">
        <v>285</v>
      </c>
      <c r="B16" s="5">
        <v>1</v>
      </c>
      <c r="C16" s="6">
        <f t="shared" ref="C16:X16" si="40">C15+($B16/1440)</f>
        <v>0.23958333333333326</v>
      </c>
      <c r="D16" s="6">
        <f t="shared" si="40"/>
        <v>0.26041666666666663</v>
      </c>
      <c r="E16" s="6">
        <f t="shared" si="40"/>
        <v>0.28124999999999989</v>
      </c>
      <c r="F16" s="6">
        <f t="shared" si="40"/>
        <v>0.3020833333333332</v>
      </c>
      <c r="G16" s="6">
        <f t="shared" si="40"/>
        <v>0.32291666666666652</v>
      </c>
      <c r="H16" s="6">
        <f t="shared" si="40"/>
        <v>0.34374999999999983</v>
      </c>
      <c r="I16" s="6">
        <f t="shared" si="40"/>
        <v>0.36458333333333315</v>
      </c>
      <c r="J16" s="6">
        <f t="shared" si="40"/>
        <v>0.38541666666666646</v>
      </c>
      <c r="K16" s="6">
        <f t="shared" si="40"/>
        <v>0.42708333333333315</v>
      </c>
      <c r="L16" s="6">
        <f t="shared" si="40"/>
        <v>0.46874999999999983</v>
      </c>
      <c r="M16" s="6">
        <f t="shared" si="40"/>
        <v>0.51041666666666652</v>
      </c>
      <c r="N16" s="6">
        <f t="shared" si="40"/>
        <v>0.53124999999999989</v>
      </c>
      <c r="O16" s="6">
        <f t="shared" si="40"/>
        <v>0.55208333333333326</v>
      </c>
      <c r="P16" s="6">
        <f t="shared" si="40"/>
        <v>0.57291666666666663</v>
      </c>
      <c r="Q16" s="6">
        <f t="shared" si="40"/>
        <v>0.59375</v>
      </c>
      <c r="R16" s="6">
        <f t="shared" si="40"/>
        <v>0.61458333333333337</v>
      </c>
      <c r="S16" s="6">
        <f t="shared" si="40"/>
        <v>0.63541666666666674</v>
      </c>
      <c r="T16" s="6">
        <f t="shared" si="40"/>
        <v>0.65625000000000011</v>
      </c>
      <c r="U16" s="6">
        <f t="shared" si="40"/>
        <v>0.67708333333333348</v>
      </c>
      <c r="V16" s="6">
        <f t="shared" si="40"/>
        <v>0.69791666666666685</v>
      </c>
      <c r="W16" s="6">
        <f t="shared" si="40"/>
        <v>0.71875000000000022</v>
      </c>
      <c r="X16" s="6">
        <f t="shared" si="40"/>
        <v>0.73958333333333359</v>
      </c>
      <c r="Y16" s="6">
        <f t="shared" ref="Y16:AD16" si="41">Y15+($B16/1440)</f>
        <v>0.76041666666666696</v>
      </c>
      <c r="Z16" s="6">
        <f t="shared" si="41"/>
        <v>0.78125000000000033</v>
      </c>
      <c r="AA16" s="6">
        <f t="shared" si="41"/>
        <v>0.8020833333333337</v>
      </c>
      <c r="AB16" s="6">
        <f t="shared" si="41"/>
        <v>0.84375000000000033</v>
      </c>
      <c r="AC16" s="6">
        <f t="shared" si="41"/>
        <v>0.88541666666666696</v>
      </c>
      <c r="AD16" s="6">
        <f t="shared" si="41"/>
        <v>0.92708333333333359</v>
      </c>
      <c r="AE16" s="6">
        <f t="shared" ref="AE16" si="42">AE15+($B16/1440)</f>
        <v>0.96875000000000022</v>
      </c>
      <c r="AG16" s="6">
        <f t="shared" si="12"/>
        <v>0.26041666666666663</v>
      </c>
      <c r="AH16" s="6">
        <f t="shared" si="12"/>
        <v>0.34374999999999994</v>
      </c>
      <c r="AI16" s="6">
        <f t="shared" si="12"/>
        <v>0.42708333333333326</v>
      </c>
      <c r="AJ16" s="6">
        <f t="shared" si="12"/>
        <v>0.51041666666666663</v>
      </c>
      <c r="AK16" s="6">
        <f t="shared" si="12"/>
        <v>0.59374999999999989</v>
      </c>
      <c r="AL16" s="6">
        <f t="shared" si="12"/>
        <v>0.67708333333333326</v>
      </c>
      <c r="AM16" s="6">
        <f t="shared" si="12"/>
        <v>0.76041666666666663</v>
      </c>
      <c r="AN16" s="6">
        <f t="shared" si="12"/>
        <v>0.84375</v>
      </c>
      <c r="AO16" s="6">
        <f t="shared" ref="AO16" si="43">AO15+($B16/1440)</f>
        <v>0.92708333333333337</v>
      </c>
    </row>
    <row r="17" spans="1:41" x14ac:dyDescent="0.25">
      <c r="A17" s="9" t="s">
        <v>286</v>
      </c>
      <c r="B17" s="5">
        <v>2</v>
      </c>
      <c r="C17" s="6">
        <f t="shared" ref="C17:X17" si="44">C16+($B17/1440)</f>
        <v>0.24097222222222214</v>
      </c>
      <c r="D17" s="6">
        <f t="shared" si="44"/>
        <v>0.26180555555555551</v>
      </c>
      <c r="E17" s="6">
        <f t="shared" si="44"/>
        <v>0.28263888888888877</v>
      </c>
      <c r="F17" s="6">
        <f t="shared" si="44"/>
        <v>0.30347222222222209</v>
      </c>
      <c r="G17" s="6">
        <f t="shared" si="44"/>
        <v>0.3243055555555554</v>
      </c>
      <c r="H17" s="6">
        <f t="shared" si="44"/>
        <v>0.34513888888888872</v>
      </c>
      <c r="I17" s="6">
        <f t="shared" si="44"/>
        <v>0.36597222222222203</v>
      </c>
      <c r="J17" s="6">
        <f t="shared" si="44"/>
        <v>0.38680555555555535</v>
      </c>
      <c r="K17" s="6">
        <f t="shared" si="44"/>
        <v>0.42847222222222203</v>
      </c>
      <c r="L17" s="6">
        <f t="shared" si="44"/>
        <v>0.47013888888888872</v>
      </c>
      <c r="M17" s="6">
        <f t="shared" si="44"/>
        <v>0.5118055555555554</v>
      </c>
      <c r="N17" s="6">
        <f t="shared" si="44"/>
        <v>0.53263888888888877</v>
      </c>
      <c r="O17" s="6">
        <f t="shared" si="44"/>
        <v>0.55347222222222214</v>
      </c>
      <c r="P17" s="6">
        <f t="shared" si="44"/>
        <v>0.57430555555555551</v>
      </c>
      <c r="Q17" s="6">
        <f t="shared" si="44"/>
        <v>0.59513888888888888</v>
      </c>
      <c r="R17" s="6">
        <f t="shared" si="44"/>
        <v>0.61597222222222225</v>
      </c>
      <c r="S17" s="6">
        <f t="shared" si="44"/>
        <v>0.63680555555555562</v>
      </c>
      <c r="T17" s="6">
        <f t="shared" si="44"/>
        <v>0.65763888888888899</v>
      </c>
      <c r="U17" s="6">
        <f t="shared" si="44"/>
        <v>0.67847222222222237</v>
      </c>
      <c r="V17" s="6">
        <f t="shared" si="44"/>
        <v>0.69930555555555574</v>
      </c>
      <c r="W17" s="6">
        <f t="shared" si="44"/>
        <v>0.72013888888888911</v>
      </c>
      <c r="X17" s="6">
        <f t="shared" si="44"/>
        <v>0.74097222222222248</v>
      </c>
      <c r="Y17" s="6">
        <f t="shared" ref="Y17:AD17" si="45">Y16+($B17/1440)</f>
        <v>0.76180555555555585</v>
      </c>
      <c r="Z17" s="6">
        <f t="shared" si="45"/>
        <v>0.78263888888888922</v>
      </c>
      <c r="AA17" s="6">
        <f t="shared" si="45"/>
        <v>0.80347222222222259</v>
      </c>
      <c r="AB17" s="6">
        <f t="shared" si="45"/>
        <v>0.84513888888888922</v>
      </c>
      <c r="AC17" s="6">
        <f t="shared" si="45"/>
        <v>0.88680555555555585</v>
      </c>
      <c r="AD17" s="6">
        <f t="shared" si="45"/>
        <v>0.92847222222222248</v>
      </c>
      <c r="AE17" s="6">
        <f t="shared" ref="AE17" si="46">AE16+($B17/1440)</f>
        <v>0.97013888888888911</v>
      </c>
      <c r="AG17" s="6">
        <f t="shared" si="12"/>
        <v>0.26180555555555551</v>
      </c>
      <c r="AH17" s="6">
        <f t="shared" si="12"/>
        <v>0.34513888888888883</v>
      </c>
      <c r="AI17" s="6">
        <f t="shared" si="12"/>
        <v>0.42847222222222214</v>
      </c>
      <c r="AJ17" s="6">
        <f t="shared" si="12"/>
        <v>0.51180555555555551</v>
      </c>
      <c r="AK17" s="6">
        <f t="shared" si="12"/>
        <v>0.59513888888888877</v>
      </c>
      <c r="AL17" s="6">
        <f t="shared" si="12"/>
        <v>0.67847222222222214</v>
      </c>
      <c r="AM17" s="6">
        <f t="shared" si="12"/>
        <v>0.76180555555555551</v>
      </c>
      <c r="AN17" s="6">
        <f t="shared" si="12"/>
        <v>0.84513888888888888</v>
      </c>
      <c r="AO17" s="6">
        <f t="shared" ref="AO17" si="47">AO16+($B17/1440)</f>
        <v>0.92847222222222225</v>
      </c>
    </row>
    <row r="18" spans="1:41" x14ac:dyDescent="0.25">
      <c r="A18" s="9" t="s">
        <v>287</v>
      </c>
      <c r="B18" s="5">
        <v>2</v>
      </c>
      <c r="C18" s="6">
        <f t="shared" ref="C18:X18" si="48">C17+($B18/1440)</f>
        <v>0.24236111111111103</v>
      </c>
      <c r="D18" s="6">
        <f t="shared" si="48"/>
        <v>0.2631944444444444</v>
      </c>
      <c r="E18" s="6">
        <f t="shared" si="48"/>
        <v>0.28402777777777766</v>
      </c>
      <c r="F18" s="6">
        <f t="shared" si="48"/>
        <v>0.30486111111111097</v>
      </c>
      <c r="G18" s="6">
        <f t="shared" si="48"/>
        <v>0.32569444444444429</v>
      </c>
      <c r="H18" s="6">
        <f t="shared" si="48"/>
        <v>0.3465277777777776</v>
      </c>
      <c r="I18" s="6">
        <f t="shared" si="48"/>
        <v>0.36736111111111092</v>
      </c>
      <c r="J18" s="6">
        <f t="shared" si="48"/>
        <v>0.38819444444444423</v>
      </c>
      <c r="K18" s="6">
        <f t="shared" si="48"/>
        <v>0.42986111111111092</v>
      </c>
      <c r="L18" s="6">
        <f t="shared" si="48"/>
        <v>0.4715277777777776</v>
      </c>
      <c r="M18" s="6">
        <f t="shared" si="48"/>
        <v>0.51319444444444429</v>
      </c>
      <c r="N18" s="6">
        <f t="shared" si="48"/>
        <v>0.53402777777777766</v>
      </c>
      <c r="O18" s="6">
        <f t="shared" si="48"/>
        <v>0.55486111111111103</v>
      </c>
      <c r="P18" s="6">
        <f t="shared" si="48"/>
        <v>0.5756944444444444</v>
      </c>
      <c r="Q18" s="6">
        <f t="shared" si="48"/>
        <v>0.59652777777777777</v>
      </c>
      <c r="R18" s="6">
        <f t="shared" si="48"/>
        <v>0.61736111111111114</v>
      </c>
      <c r="S18" s="6">
        <f t="shared" si="48"/>
        <v>0.63819444444444451</v>
      </c>
      <c r="T18" s="6">
        <f t="shared" si="48"/>
        <v>0.65902777777777788</v>
      </c>
      <c r="U18" s="6">
        <f t="shared" si="48"/>
        <v>0.67986111111111125</v>
      </c>
      <c r="V18" s="6">
        <f t="shared" si="48"/>
        <v>0.70069444444444462</v>
      </c>
      <c r="W18" s="6">
        <f t="shared" si="48"/>
        <v>0.72152777777777799</v>
      </c>
      <c r="X18" s="6">
        <f t="shared" si="48"/>
        <v>0.74236111111111136</v>
      </c>
      <c r="Y18" s="6">
        <f t="shared" ref="Y18:AD18" si="49">Y17+($B18/1440)</f>
        <v>0.76319444444444473</v>
      </c>
      <c r="Z18" s="6">
        <f t="shared" si="49"/>
        <v>0.7840277777777781</v>
      </c>
      <c r="AA18" s="6">
        <f t="shared" si="49"/>
        <v>0.80486111111111147</v>
      </c>
      <c r="AB18" s="6">
        <f t="shared" si="49"/>
        <v>0.8465277777777781</v>
      </c>
      <c r="AC18" s="6">
        <f t="shared" si="49"/>
        <v>0.88819444444444473</v>
      </c>
      <c r="AD18" s="6">
        <f t="shared" si="49"/>
        <v>0.92986111111111136</v>
      </c>
      <c r="AE18" s="6">
        <f t="shared" ref="AE18" si="50">AE17+($B18/1440)</f>
        <v>0.97152777777777799</v>
      </c>
      <c r="AG18" s="6">
        <f t="shared" si="12"/>
        <v>0.2631944444444444</v>
      </c>
      <c r="AH18" s="6">
        <f t="shared" si="12"/>
        <v>0.34652777777777771</v>
      </c>
      <c r="AI18" s="6">
        <f t="shared" si="12"/>
        <v>0.42986111111111103</v>
      </c>
      <c r="AJ18" s="6">
        <f t="shared" si="12"/>
        <v>0.5131944444444444</v>
      </c>
      <c r="AK18" s="6">
        <f t="shared" si="12"/>
        <v>0.59652777777777766</v>
      </c>
      <c r="AL18" s="6">
        <f t="shared" si="12"/>
        <v>0.67986111111111103</v>
      </c>
      <c r="AM18" s="6">
        <f t="shared" si="12"/>
        <v>0.7631944444444444</v>
      </c>
      <c r="AN18" s="6">
        <f t="shared" si="12"/>
        <v>0.84652777777777777</v>
      </c>
      <c r="AO18" s="6">
        <f t="shared" ref="AO18" si="51">AO17+($B18/1440)</f>
        <v>0.92986111111111114</v>
      </c>
    </row>
    <row r="19" spans="1:41" x14ac:dyDescent="0.25">
      <c r="A19" s="9" t="s">
        <v>288</v>
      </c>
      <c r="B19" s="5">
        <v>5</v>
      </c>
      <c r="C19" s="6">
        <f t="shared" ref="C19:X19" si="52">C18+($B19/1440)</f>
        <v>0.24583333333333324</v>
      </c>
      <c r="D19" s="6">
        <f t="shared" si="52"/>
        <v>0.26666666666666661</v>
      </c>
      <c r="E19" s="6">
        <f t="shared" si="52"/>
        <v>0.28749999999999987</v>
      </c>
      <c r="F19" s="6">
        <f t="shared" si="52"/>
        <v>0.30833333333333318</v>
      </c>
      <c r="G19" s="6">
        <f t="shared" si="52"/>
        <v>0.3291666666666665</v>
      </c>
      <c r="H19" s="6">
        <f t="shared" si="52"/>
        <v>0.34999999999999981</v>
      </c>
      <c r="I19" s="6">
        <f t="shared" si="52"/>
        <v>0.37083333333333313</v>
      </c>
      <c r="J19" s="6">
        <f t="shared" si="52"/>
        <v>0.39166666666666644</v>
      </c>
      <c r="K19" s="6">
        <f t="shared" si="52"/>
        <v>0.43333333333333313</v>
      </c>
      <c r="L19" s="6">
        <f t="shared" si="52"/>
        <v>0.47499999999999981</v>
      </c>
      <c r="M19" s="6">
        <f t="shared" si="52"/>
        <v>0.5166666666666665</v>
      </c>
      <c r="N19" s="6">
        <f t="shared" si="52"/>
        <v>0.53749999999999987</v>
      </c>
      <c r="O19" s="6">
        <f t="shared" si="52"/>
        <v>0.55833333333333324</v>
      </c>
      <c r="P19" s="6">
        <f t="shared" si="52"/>
        <v>0.57916666666666661</v>
      </c>
      <c r="Q19" s="6">
        <f t="shared" si="52"/>
        <v>0.6</v>
      </c>
      <c r="R19" s="6">
        <f t="shared" si="52"/>
        <v>0.62083333333333335</v>
      </c>
      <c r="S19" s="6">
        <f t="shared" si="52"/>
        <v>0.64166666666666672</v>
      </c>
      <c r="T19" s="6">
        <f t="shared" si="52"/>
        <v>0.66250000000000009</v>
      </c>
      <c r="U19" s="6">
        <f t="shared" si="52"/>
        <v>0.68333333333333346</v>
      </c>
      <c r="V19" s="6">
        <f t="shared" si="52"/>
        <v>0.70416666666666683</v>
      </c>
      <c r="W19" s="6">
        <f t="shared" si="52"/>
        <v>0.7250000000000002</v>
      </c>
      <c r="X19" s="6">
        <f t="shared" si="52"/>
        <v>0.74583333333333357</v>
      </c>
      <c r="Y19" s="6">
        <f t="shared" ref="Y19:AD19" si="53">Y18+($B19/1440)</f>
        <v>0.76666666666666694</v>
      </c>
      <c r="Z19" s="6">
        <f t="shared" si="53"/>
        <v>0.78750000000000031</v>
      </c>
      <c r="AA19" s="6">
        <f t="shared" si="53"/>
        <v>0.80833333333333368</v>
      </c>
      <c r="AB19" s="6">
        <f t="shared" si="53"/>
        <v>0.85000000000000031</v>
      </c>
      <c r="AC19" s="6">
        <f t="shared" si="53"/>
        <v>0.89166666666666694</v>
      </c>
      <c r="AD19" s="6">
        <f t="shared" si="53"/>
        <v>0.93333333333333357</v>
      </c>
      <c r="AE19" s="6">
        <f t="shared" ref="AE19" si="54">AE18+($B19/1440)</f>
        <v>0.9750000000000002</v>
      </c>
      <c r="AG19" s="6">
        <f t="shared" si="12"/>
        <v>0.26666666666666661</v>
      </c>
      <c r="AH19" s="6">
        <f t="shared" si="12"/>
        <v>0.34999999999999992</v>
      </c>
      <c r="AI19" s="6">
        <f t="shared" si="12"/>
        <v>0.43333333333333324</v>
      </c>
      <c r="AJ19" s="6">
        <f t="shared" si="12"/>
        <v>0.51666666666666661</v>
      </c>
      <c r="AK19" s="6">
        <f t="shared" si="12"/>
        <v>0.59999999999999987</v>
      </c>
      <c r="AL19" s="6">
        <f t="shared" si="12"/>
        <v>0.68333333333333324</v>
      </c>
      <c r="AM19" s="6">
        <f t="shared" si="12"/>
        <v>0.76666666666666661</v>
      </c>
      <c r="AN19" s="6">
        <f t="shared" si="12"/>
        <v>0.85</v>
      </c>
      <c r="AO19" s="6">
        <f t="shared" ref="AO19" si="55">AO18+($B19/1440)</f>
        <v>0.93333333333333335</v>
      </c>
    </row>
    <row r="20" spans="1:41" x14ac:dyDescent="0.25">
      <c r="A20" s="9" t="s">
        <v>290</v>
      </c>
      <c r="B20" s="5">
        <v>3</v>
      </c>
      <c r="C20" s="6">
        <f t="shared" ref="C20:X20" si="56">C19+($B20/1440)</f>
        <v>0.24791666666666656</v>
      </c>
      <c r="D20" s="6">
        <f t="shared" si="56"/>
        <v>0.26874999999999993</v>
      </c>
      <c r="E20" s="6">
        <f t="shared" si="56"/>
        <v>0.28958333333333319</v>
      </c>
      <c r="F20" s="6">
        <f t="shared" si="56"/>
        <v>0.31041666666666651</v>
      </c>
      <c r="G20" s="6">
        <f t="shared" si="56"/>
        <v>0.33124999999999982</v>
      </c>
      <c r="H20" s="6">
        <f t="shared" si="56"/>
        <v>0.35208333333333314</v>
      </c>
      <c r="I20" s="6">
        <f t="shared" si="56"/>
        <v>0.37291666666666645</v>
      </c>
      <c r="J20" s="6">
        <f t="shared" si="56"/>
        <v>0.39374999999999977</v>
      </c>
      <c r="K20" s="6">
        <f t="shared" si="56"/>
        <v>0.43541666666666645</v>
      </c>
      <c r="L20" s="6">
        <f t="shared" si="56"/>
        <v>0.47708333333333314</v>
      </c>
      <c r="M20" s="6">
        <f t="shared" si="56"/>
        <v>0.51874999999999982</v>
      </c>
      <c r="N20" s="6">
        <f t="shared" si="56"/>
        <v>0.53958333333333319</v>
      </c>
      <c r="O20" s="6">
        <f t="shared" si="56"/>
        <v>0.56041666666666656</v>
      </c>
      <c r="P20" s="6">
        <f t="shared" si="56"/>
        <v>0.58124999999999993</v>
      </c>
      <c r="Q20" s="6">
        <f t="shared" si="56"/>
        <v>0.6020833333333333</v>
      </c>
      <c r="R20" s="6">
        <f t="shared" si="56"/>
        <v>0.62291666666666667</v>
      </c>
      <c r="S20" s="6">
        <f t="shared" si="56"/>
        <v>0.64375000000000004</v>
      </c>
      <c r="T20" s="6">
        <f t="shared" si="56"/>
        <v>0.66458333333333341</v>
      </c>
      <c r="U20" s="6">
        <f t="shared" si="56"/>
        <v>0.68541666666666679</v>
      </c>
      <c r="V20" s="6">
        <f t="shared" si="56"/>
        <v>0.70625000000000016</v>
      </c>
      <c r="W20" s="6">
        <f t="shared" si="56"/>
        <v>0.72708333333333353</v>
      </c>
      <c r="X20" s="6">
        <f t="shared" si="56"/>
        <v>0.7479166666666669</v>
      </c>
      <c r="Y20" s="6">
        <f t="shared" ref="Y20:AD20" si="57">Y19+($B20/1440)</f>
        <v>0.76875000000000027</v>
      </c>
      <c r="Z20" s="6">
        <f t="shared" si="57"/>
        <v>0.78958333333333364</v>
      </c>
      <c r="AA20" s="6">
        <f t="shared" si="57"/>
        <v>0.81041666666666701</v>
      </c>
      <c r="AB20" s="6">
        <f t="shared" si="57"/>
        <v>0.85208333333333364</v>
      </c>
      <c r="AC20" s="6">
        <f t="shared" si="57"/>
        <v>0.89375000000000027</v>
      </c>
      <c r="AD20" s="6">
        <f t="shared" si="57"/>
        <v>0.9354166666666669</v>
      </c>
      <c r="AE20" s="6">
        <f t="shared" ref="AE20" si="58">AE19+($B20/1440)</f>
        <v>0.97708333333333353</v>
      </c>
      <c r="AG20" s="6">
        <f t="shared" si="12"/>
        <v>0.26874999999999993</v>
      </c>
      <c r="AH20" s="6">
        <f t="shared" si="12"/>
        <v>0.35208333333333325</v>
      </c>
      <c r="AI20" s="6">
        <f t="shared" si="12"/>
        <v>0.43541666666666656</v>
      </c>
      <c r="AJ20" s="6">
        <f t="shared" si="12"/>
        <v>0.51874999999999993</v>
      </c>
      <c r="AK20" s="6">
        <f t="shared" si="12"/>
        <v>0.60208333333333319</v>
      </c>
      <c r="AL20" s="6">
        <f t="shared" si="12"/>
        <v>0.68541666666666656</v>
      </c>
      <c r="AM20" s="6">
        <f t="shared" si="12"/>
        <v>0.76874999999999993</v>
      </c>
      <c r="AN20" s="6">
        <f t="shared" si="12"/>
        <v>0.8520833333333333</v>
      </c>
      <c r="AO20" s="6">
        <f t="shared" ref="AO20" si="59">AO19+($B20/1440)</f>
        <v>0.93541666666666667</v>
      </c>
    </row>
    <row r="22" spans="1:41" ht="26.25" x14ac:dyDescent="0.25">
      <c r="A22" s="2">
        <v>110</v>
      </c>
      <c r="C22" s="49" t="s">
        <v>5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24"/>
      <c r="AG22" s="49" t="s">
        <v>4</v>
      </c>
      <c r="AH22" s="49"/>
      <c r="AI22" s="49"/>
      <c r="AJ22" s="49"/>
      <c r="AK22" s="49"/>
      <c r="AL22" s="49"/>
      <c r="AM22" s="49"/>
      <c r="AN22" s="49"/>
      <c r="AO22" s="49"/>
    </row>
    <row r="23" spans="1:41" x14ac:dyDescent="0.25">
      <c r="A23" s="3" t="s">
        <v>0</v>
      </c>
      <c r="B23" s="3" t="s">
        <v>2</v>
      </c>
      <c r="C23" s="3">
        <v>2</v>
      </c>
      <c r="D23" s="3">
        <v>4</v>
      </c>
      <c r="E23" s="3">
        <v>6</v>
      </c>
      <c r="F23" s="3">
        <v>8</v>
      </c>
      <c r="G23" s="3">
        <v>10</v>
      </c>
      <c r="H23" s="3">
        <v>12</v>
      </c>
      <c r="I23" s="3">
        <v>14</v>
      </c>
      <c r="J23" s="3">
        <v>16</v>
      </c>
      <c r="K23" s="3">
        <v>18</v>
      </c>
      <c r="L23" s="3">
        <v>20</v>
      </c>
      <c r="M23" s="3">
        <v>22</v>
      </c>
      <c r="N23" s="3">
        <v>24</v>
      </c>
      <c r="O23" s="3">
        <v>26</v>
      </c>
      <c r="P23" s="3">
        <v>28</v>
      </c>
      <c r="Q23" s="3">
        <v>30</v>
      </c>
      <c r="R23" s="3">
        <v>32</v>
      </c>
      <c r="S23" s="3">
        <v>34</v>
      </c>
      <c r="T23" s="3">
        <v>36</v>
      </c>
      <c r="U23" s="3">
        <v>38</v>
      </c>
      <c r="V23" s="3">
        <v>40</v>
      </c>
      <c r="W23" s="3">
        <v>42</v>
      </c>
      <c r="X23" s="3">
        <v>44</v>
      </c>
      <c r="Y23" s="19">
        <v>46</v>
      </c>
      <c r="Z23" s="19">
        <v>48</v>
      </c>
      <c r="AA23" s="19">
        <v>50</v>
      </c>
      <c r="AB23" s="19">
        <v>52</v>
      </c>
      <c r="AC23" s="19">
        <v>54</v>
      </c>
      <c r="AD23" s="19">
        <v>56</v>
      </c>
      <c r="AE23" s="23">
        <v>58</v>
      </c>
      <c r="AG23" s="3">
        <v>102</v>
      </c>
      <c r="AH23" s="3">
        <v>104</v>
      </c>
      <c r="AI23" s="3">
        <v>106</v>
      </c>
      <c r="AJ23" s="3">
        <v>108</v>
      </c>
      <c r="AK23" s="3">
        <v>110</v>
      </c>
      <c r="AL23" s="3">
        <v>112</v>
      </c>
      <c r="AM23" s="3">
        <v>114</v>
      </c>
      <c r="AN23" s="3">
        <v>116</v>
      </c>
      <c r="AO23" s="15">
        <v>118</v>
      </c>
    </row>
    <row r="24" spans="1:41" s="26" customFormat="1" x14ac:dyDescent="0.25">
      <c r="A24" s="26" t="s">
        <v>308</v>
      </c>
      <c r="C24" s="26" t="s">
        <v>3</v>
      </c>
      <c r="D24" s="26">
        <v>30</v>
      </c>
      <c r="E24" s="26">
        <v>30</v>
      </c>
      <c r="F24" s="26">
        <v>30</v>
      </c>
      <c r="G24" s="26">
        <v>30</v>
      </c>
      <c r="H24" s="26">
        <v>30</v>
      </c>
      <c r="I24" s="26">
        <v>30</v>
      </c>
      <c r="J24" s="26">
        <v>30</v>
      </c>
      <c r="K24" s="26">
        <v>60</v>
      </c>
      <c r="L24" s="26">
        <v>60</v>
      </c>
      <c r="M24" s="26">
        <v>60</v>
      </c>
      <c r="N24" s="26">
        <v>30</v>
      </c>
      <c r="O24" s="26">
        <v>30</v>
      </c>
      <c r="P24" s="26">
        <v>30</v>
      </c>
      <c r="Q24" s="26">
        <v>30</v>
      </c>
      <c r="R24" s="26">
        <v>30</v>
      </c>
      <c r="S24" s="26">
        <v>30</v>
      </c>
      <c r="T24" s="26">
        <v>30</v>
      </c>
      <c r="U24" s="26">
        <v>30</v>
      </c>
      <c r="V24" s="26">
        <v>30</v>
      </c>
      <c r="W24" s="26">
        <v>30</v>
      </c>
      <c r="X24" s="26">
        <v>30</v>
      </c>
      <c r="Y24" s="26">
        <v>30</v>
      </c>
      <c r="Z24" s="26">
        <v>30</v>
      </c>
      <c r="AA24" s="26">
        <v>30</v>
      </c>
      <c r="AB24" s="26">
        <v>60</v>
      </c>
      <c r="AC24" s="26">
        <v>60</v>
      </c>
      <c r="AD24" s="26">
        <v>60</v>
      </c>
      <c r="AE24" s="26">
        <v>60</v>
      </c>
      <c r="AF24" s="27"/>
      <c r="AG24" s="26" t="s">
        <v>3</v>
      </c>
      <c r="AH24" s="26">
        <v>120</v>
      </c>
      <c r="AI24" s="26">
        <v>120</v>
      </c>
      <c r="AJ24" s="26">
        <v>120</v>
      </c>
      <c r="AK24" s="26">
        <v>120</v>
      </c>
      <c r="AL24" s="26">
        <v>120</v>
      </c>
      <c r="AM24" s="26">
        <v>120</v>
      </c>
      <c r="AN24" s="26">
        <v>120</v>
      </c>
      <c r="AO24" s="26">
        <v>120</v>
      </c>
    </row>
    <row r="25" spans="1:41" x14ac:dyDescent="0.25">
      <c r="A25" s="9" t="s">
        <v>290</v>
      </c>
      <c r="B25" s="5">
        <v>0</v>
      </c>
      <c r="C25" s="10">
        <v>0.21041666666666667</v>
      </c>
      <c r="D25" s="6">
        <f t="shared" ref="D25:AE25" si="60">C25+D24/1440</f>
        <v>0.23125000000000001</v>
      </c>
      <c r="E25" s="6">
        <f t="shared" si="60"/>
        <v>0.25208333333333333</v>
      </c>
      <c r="F25" s="6">
        <f t="shared" si="60"/>
        <v>0.27291666666666664</v>
      </c>
      <c r="G25" s="6">
        <f t="shared" si="60"/>
        <v>0.29374999999999996</v>
      </c>
      <c r="H25" s="6">
        <f t="shared" si="60"/>
        <v>0.31458333333333327</v>
      </c>
      <c r="I25" s="6">
        <f t="shared" si="60"/>
        <v>0.33541666666666659</v>
      </c>
      <c r="J25" s="6">
        <f t="shared" si="60"/>
        <v>0.3562499999999999</v>
      </c>
      <c r="K25" s="6">
        <f t="shared" si="60"/>
        <v>0.39791666666666659</v>
      </c>
      <c r="L25" s="6">
        <f t="shared" si="60"/>
        <v>0.43958333333333327</v>
      </c>
      <c r="M25" s="6">
        <f t="shared" si="60"/>
        <v>0.48124999999999996</v>
      </c>
      <c r="N25" s="6">
        <f t="shared" si="60"/>
        <v>0.50208333333333333</v>
      </c>
      <c r="O25" s="6">
        <f t="shared" si="60"/>
        <v>0.5229166666666667</v>
      </c>
      <c r="P25" s="6">
        <f t="shared" si="60"/>
        <v>0.54375000000000007</v>
      </c>
      <c r="Q25" s="6">
        <f t="shared" si="60"/>
        <v>0.56458333333333344</v>
      </c>
      <c r="R25" s="6">
        <f t="shared" si="60"/>
        <v>0.58541666666666681</v>
      </c>
      <c r="S25" s="6">
        <f t="shared" si="60"/>
        <v>0.60625000000000018</v>
      </c>
      <c r="T25" s="6">
        <f t="shared" si="60"/>
        <v>0.62708333333333355</v>
      </c>
      <c r="U25" s="6">
        <f t="shared" si="60"/>
        <v>0.64791666666666692</v>
      </c>
      <c r="V25" s="6">
        <f t="shared" si="60"/>
        <v>0.66875000000000029</v>
      </c>
      <c r="W25" s="6">
        <f t="shared" si="60"/>
        <v>0.68958333333333366</v>
      </c>
      <c r="X25" s="6">
        <f t="shared" si="60"/>
        <v>0.71041666666666703</v>
      </c>
      <c r="Y25" s="6">
        <f t="shared" si="60"/>
        <v>0.7312500000000004</v>
      </c>
      <c r="Z25" s="6">
        <f t="shared" si="60"/>
        <v>0.75208333333333377</v>
      </c>
      <c r="AA25" s="6">
        <f t="shared" si="60"/>
        <v>0.77291666666666714</v>
      </c>
      <c r="AB25" s="6">
        <f t="shared" si="60"/>
        <v>0.81458333333333377</v>
      </c>
      <c r="AC25" s="6">
        <f t="shared" si="60"/>
        <v>0.8562500000000004</v>
      </c>
      <c r="AD25" s="6">
        <f t="shared" si="60"/>
        <v>0.89791666666666703</v>
      </c>
      <c r="AE25" s="6">
        <f t="shared" si="60"/>
        <v>0.93958333333333366</v>
      </c>
      <c r="AG25" s="6">
        <v>0.23124999999999998</v>
      </c>
      <c r="AH25" s="6">
        <f>AG25+AH24/1440</f>
        <v>0.31458333333333333</v>
      </c>
      <c r="AI25" s="6">
        <f t="shared" ref="AI25" si="61">AH25+AI24/1440</f>
        <v>0.39791666666666664</v>
      </c>
      <c r="AJ25" s="6">
        <f t="shared" ref="AJ25" si="62">AI25+AJ24/1440</f>
        <v>0.48124999999999996</v>
      </c>
      <c r="AK25" s="6">
        <f t="shared" ref="AK25" si="63">AJ25+AK24/1440</f>
        <v>0.56458333333333333</v>
      </c>
      <c r="AL25" s="6">
        <f t="shared" ref="AL25" si="64">AK25+AL24/1440</f>
        <v>0.6479166666666667</v>
      </c>
      <c r="AM25" s="6">
        <f t="shared" ref="AM25" si="65">AL25+AM24/1440</f>
        <v>0.73125000000000007</v>
      </c>
      <c r="AN25" s="6">
        <f t="shared" ref="AN25" si="66">AM25+AN24/1440</f>
        <v>0.81458333333333344</v>
      </c>
      <c r="AO25" s="6">
        <f t="shared" ref="AO25" si="67">AN25+AO24/1440</f>
        <v>0.89791666666666681</v>
      </c>
    </row>
    <row r="26" spans="1:41" x14ac:dyDescent="0.25">
      <c r="A26" s="9" t="s">
        <v>289</v>
      </c>
      <c r="B26" s="9">
        <v>3</v>
      </c>
      <c r="C26" s="6">
        <f t="shared" ref="C26:AD26" si="68">C25+($B26/1440)</f>
        <v>0.21249999999999999</v>
      </c>
      <c r="D26" s="6">
        <f t="shared" si="68"/>
        <v>0.23333333333333334</v>
      </c>
      <c r="E26" s="6">
        <f t="shared" si="68"/>
        <v>0.25416666666666665</v>
      </c>
      <c r="F26" s="6">
        <f t="shared" si="68"/>
        <v>0.27499999999999997</v>
      </c>
      <c r="G26" s="6">
        <f t="shared" si="68"/>
        <v>0.29583333333333328</v>
      </c>
      <c r="H26" s="6">
        <f t="shared" si="68"/>
        <v>0.3166666666666666</v>
      </c>
      <c r="I26" s="6">
        <f t="shared" si="68"/>
        <v>0.33749999999999991</v>
      </c>
      <c r="J26" s="6">
        <f t="shared" si="68"/>
        <v>0.35833333333333323</v>
      </c>
      <c r="K26" s="6">
        <f t="shared" si="68"/>
        <v>0.39999999999999991</v>
      </c>
      <c r="L26" s="6">
        <f t="shared" si="68"/>
        <v>0.4416666666666666</v>
      </c>
      <c r="M26" s="6">
        <f t="shared" si="68"/>
        <v>0.48333333333333328</v>
      </c>
      <c r="N26" s="6">
        <f t="shared" si="68"/>
        <v>0.50416666666666665</v>
      </c>
      <c r="O26" s="6">
        <f t="shared" si="68"/>
        <v>0.52500000000000002</v>
      </c>
      <c r="P26" s="6">
        <f t="shared" si="68"/>
        <v>0.54583333333333339</v>
      </c>
      <c r="Q26" s="6">
        <f t="shared" si="68"/>
        <v>0.56666666666666676</v>
      </c>
      <c r="R26" s="6">
        <f t="shared" si="68"/>
        <v>0.58750000000000013</v>
      </c>
      <c r="S26" s="6">
        <f t="shared" si="68"/>
        <v>0.6083333333333335</v>
      </c>
      <c r="T26" s="6">
        <f t="shared" si="68"/>
        <v>0.62916666666666687</v>
      </c>
      <c r="U26" s="6">
        <f t="shared" si="68"/>
        <v>0.65000000000000024</v>
      </c>
      <c r="V26" s="6">
        <f t="shared" si="68"/>
        <v>0.67083333333333361</v>
      </c>
      <c r="W26" s="6">
        <f t="shared" si="68"/>
        <v>0.69166666666666698</v>
      </c>
      <c r="X26" s="6">
        <f t="shared" si="68"/>
        <v>0.71250000000000036</v>
      </c>
      <c r="Y26" s="6">
        <f t="shared" si="68"/>
        <v>0.73333333333333373</v>
      </c>
      <c r="Z26" s="6">
        <f t="shared" si="68"/>
        <v>0.7541666666666671</v>
      </c>
      <c r="AA26" s="6">
        <f t="shared" si="68"/>
        <v>0.77500000000000047</v>
      </c>
      <c r="AB26" s="6">
        <f t="shared" si="68"/>
        <v>0.8166666666666671</v>
      </c>
      <c r="AC26" s="6">
        <f t="shared" si="68"/>
        <v>0.85833333333333373</v>
      </c>
      <c r="AD26" s="6">
        <f t="shared" si="68"/>
        <v>0.90000000000000036</v>
      </c>
      <c r="AE26" s="6">
        <f t="shared" ref="AE26" si="69">AE25+($B26/1440)</f>
        <v>0.94166666666666698</v>
      </c>
      <c r="AG26" s="6">
        <f t="shared" ref="AG26:AO39" si="70">AG25+($B26/1440)</f>
        <v>0.23333333333333331</v>
      </c>
      <c r="AH26" s="6">
        <f t="shared" si="70"/>
        <v>0.31666666666666665</v>
      </c>
      <c r="AI26" s="6">
        <f t="shared" si="70"/>
        <v>0.39999999999999997</v>
      </c>
      <c r="AJ26" s="6">
        <f t="shared" si="70"/>
        <v>0.48333333333333328</v>
      </c>
      <c r="AK26" s="6">
        <f t="shared" si="70"/>
        <v>0.56666666666666665</v>
      </c>
      <c r="AL26" s="6">
        <f t="shared" si="70"/>
        <v>0.65</v>
      </c>
      <c r="AM26" s="6">
        <f t="shared" si="70"/>
        <v>0.73333333333333339</v>
      </c>
      <c r="AN26" s="6">
        <f t="shared" si="70"/>
        <v>0.81666666666666676</v>
      </c>
      <c r="AO26" s="6">
        <f t="shared" si="70"/>
        <v>0.90000000000000013</v>
      </c>
    </row>
    <row r="27" spans="1:41" x14ac:dyDescent="0.25">
      <c r="A27" s="9" t="s">
        <v>287</v>
      </c>
      <c r="B27" s="9">
        <v>5</v>
      </c>
      <c r="C27" s="6">
        <f t="shared" ref="C27:AD27" si="71">C26+($B27/1440)</f>
        <v>0.2159722222222222</v>
      </c>
      <c r="D27" s="6">
        <f t="shared" si="71"/>
        <v>0.23680555555555555</v>
      </c>
      <c r="E27" s="6">
        <f t="shared" si="71"/>
        <v>0.25763888888888886</v>
      </c>
      <c r="F27" s="6">
        <f t="shared" si="71"/>
        <v>0.27847222222222218</v>
      </c>
      <c r="G27" s="6">
        <f t="shared" si="71"/>
        <v>0.29930555555555549</v>
      </c>
      <c r="H27" s="6">
        <f t="shared" si="71"/>
        <v>0.32013888888888881</v>
      </c>
      <c r="I27" s="6">
        <f t="shared" si="71"/>
        <v>0.34097222222222212</v>
      </c>
      <c r="J27" s="6">
        <f t="shared" si="71"/>
        <v>0.36180555555555544</v>
      </c>
      <c r="K27" s="6">
        <f t="shared" si="71"/>
        <v>0.40347222222222212</v>
      </c>
      <c r="L27" s="6">
        <f t="shared" si="71"/>
        <v>0.44513888888888881</v>
      </c>
      <c r="M27" s="6">
        <f t="shared" si="71"/>
        <v>0.48680555555555549</v>
      </c>
      <c r="N27" s="6">
        <f t="shared" si="71"/>
        <v>0.50763888888888886</v>
      </c>
      <c r="O27" s="6">
        <f t="shared" si="71"/>
        <v>0.52847222222222223</v>
      </c>
      <c r="P27" s="6">
        <f t="shared" si="71"/>
        <v>0.5493055555555556</v>
      </c>
      <c r="Q27" s="6">
        <f t="shared" si="71"/>
        <v>0.57013888888888897</v>
      </c>
      <c r="R27" s="6">
        <f t="shared" si="71"/>
        <v>0.59097222222222234</v>
      </c>
      <c r="S27" s="6">
        <f t="shared" si="71"/>
        <v>0.61180555555555571</v>
      </c>
      <c r="T27" s="6">
        <f t="shared" si="71"/>
        <v>0.63263888888888908</v>
      </c>
      <c r="U27" s="6">
        <f t="shared" si="71"/>
        <v>0.65347222222222245</v>
      </c>
      <c r="V27" s="6">
        <f t="shared" si="71"/>
        <v>0.67430555555555582</v>
      </c>
      <c r="W27" s="6">
        <f t="shared" si="71"/>
        <v>0.69513888888888919</v>
      </c>
      <c r="X27" s="6">
        <f t="shared" si="71"/>
        <v>0.71597222222222257</v>
      </c>
      <c r="Y27" s="6">
        <f t="shared" si="71"/>
        <v>0.73680555555555594</v>
      </c>
      <c r="Z27" s="6">
        <f t="shared" si="71"/>
        <v>0.75763888888888931</v>
      </c>
      <c r="AA27" s="6">
        <f t="shared" si="71"/>
        <v>0.77847222222222268</v>
      </c>
      <c r="AB27" s="6">
        <f t="shared" si="71"/>
        <v>0.82013888888888931</v>
      </c>
      <c r="AC27" s="6">
        <f t="shared" si="71"/>
        <v>0.86180555555555594</v>
      </c>
      <c r="AD27" s="6">
        <f t="shared" si="71"/>
        <v>0.90347222222222257</v>
      </c>
      <c r="AE27" s="6">
        <f t="shared" ref="AE27" si="72">AE26+($B27/1440)</f>
        <v>0.94513888888888919</v>
      </c>
      <c r="AG27" s="6">
        <f t="shared" si="70"/>
        <v>0.23680555555555552</v>
      </c>
      <c r="AH27" s="6">
        <f t="shared" si="70"/>
        <v>0.32013888888888886</v>
      </c>
      <c r="AI27" s="6">
        <f t="shared" si="70"/>
        <v>0.40347222222222218</v>
      </c>
      <c r="AJ27" s="6">
        <f t="shared" si="70"/>
        <v>0.48680555555555549</v>
      </c>
      <c r="AK27" s="6">
        <f t="shared" si="70"/>
        <v>0.57013888888888886</v>
      </c>
      <c r="AL27" s="6">
        <f t="shared" si="70"/>
        <v>0.65347222222222223</v>
      </c>
      <c r="AM27" s="6">
        <f t="shared" si="70"/>
        <v>0.7368055555555556</v>
      </c>
      <c r="AN27" s="6">
        <f t="shared" si="70"/>
        <v>0.82013888888888897</v>
      </c>
      <c r="AO27" s="6">
        <f t="shared" si="70"/>
        <v>0.90347222222222234</v>
      </c>
    </row>
    <row r="28" spans="1:41" x14ac:dyDescent="0.25">
      <c r="A28" s="9" t="s">
        <v>286</v>
      </c>
      <c r="B28" s="9">
        <v>2</v>
      </c>
      <c r="C28" s="6">
        <f t="shared" ref="C28:AD28" si="73">C27+($B28/1440)</f>
        <v>0.21736111111111109</v>
      </c>
      <c r="D28" s="6">
        <f t="shared" si="73"/>
        <v>0.23819444444444443</v>
      </c>
      <c r="E28" s="6">
        <f t="shared" si="73"/>
        <v>0.25902777777777775</v>
      </c>
      <c r="F28" s="6">
        <f t="shared" si="73"/>
        <v>0.27986111111111106</v>
      </c>
      <c r="G28" s="6">
        <f t="shared" si="73"/>
        <v>0.30069444444444438</v>
      </c>
      <c r="H28" s="6">
        <f t="shared" si="73"/>
        <v>0.32152777777777769</v>
      </c>
      <c r="I28" s="6">
        <f t="shared" si="73"/>
        <v>0.34236111111111101</v>
      </c>
      <c r="J28" s="6">
        <f t="shared" si="73"/>
        <v>0.36319444444444432</v>
      </c>
      <c r="K28" s="6">
        <f t="shared" si="73"/>
        <v>0.40486111111111101</v>
      </c>
      <c r="L28" s="6">
        <f t="shared" si="73"/>
        <v>0.44652777777777769</v>
      </c>
      <c r="M28" s="6">
        <f t="shared" si="73"/>
        <v>0.48819444444444438</v>
      </c>
      <c r="N28" s="6">
        <f t="shared" si="73"/>
        <v>0.50902777777777775</v>
      </c>
      <c r="O28" s="6">
        <f t="shared" si="73"/>
        <v>0.52986111111111112</v>
      </c>
      <c r="P28" s="6">
        <f t="shared" si="73"/>
        <v>0.55069444444444449</v>
      </c>
      <c r="Q28" s="6">
        <f t="shared" si="73"/>
        <v>0.57152777777777786</v>
      </c>
      <c r="R28" s="6">
        <f t="shared" si="73"/>
        <v>0.59236111111111123</v>
      </c>
      <c r="S28" s="6">
        <f t="shared" si="73"/>
        <v>0.6131944444444446</v>
      </c>
      <c r="T28" s="6">
        <f t="shared" si="73"/>
        <v>0.63402777777777797</v>
      </c>
      <c r="U28" s="6">
        <f t="shared" si="73"/>
        <v>0.65486111111111134</v>
      </c>
      <c r="V28" s="6">
        <f t="shared" si="73"/>
        <v>0.67569444444444471</v>
      </c>
      <c r="W28" s="6">
        <f t="shared" si="73"/>
        <v>0.69652777777777808</v>
      </c>
      <c r="X28" s="6">
        <f t="shared" si="73"/>
        <v>0.71736111111111145</v>
      </c>
      <c r="Y28" s="6">
        <f t="shared" si="73"/>
        <v>0.73819444444444482</v>
      </c>
      <c r="Z28" s="6">
        <f t="shared" si="73"/>
        <v>0.75902777777777819</v>
      </c>
      <c r="AA28" s="6">
        <f t="shared" si="73"/>
        <v>0.77986111111111156</v>
      </c>
      <c r="AB28" s="6">
        <f t="shared" si="73"/>
        <v>0.82152777777777819</v>
      </c>
      <c r="AC28" s="6">
        <f t="shared" si="73"/>
        <v>0.86319444444444482</v>
      </c>
      <c r="AD28" s="6">
        <f t="shared" si="73"/>
        <v>0.90486111111111145</v>
      </c>
      <c r="AE28" s="6">
        <f t="shared" ref="AE28" si="74">AE27+($B28/1440)</f>
        <v>0.94652777777777808</v>
      </c>
      <c r="AG28" s="6">
        <f t="shared" si="70"/>
        <v>0.2381944444444444</v>
      </c>
      <c r="AH28" s="6">
        <f t="shared" si="70"/>
        <v>0.32152777777777775</v>
      </c>
      <c r="AI28" s="6">
        <f t="shared" si="70"/>
        <v>0.40486111111111106</v>
      </c>
      <c r="AJ28" s="6">
        <f t="shared" si="70"/>
        <v>0.48819444444444438</v>
      </c>
      <c r="AK28" s="6">
        <f t="shared" si="70"/>
        <v>0.57152777777777775</v>
      </c>
      <c r="AL28" s="6">
        <f t="shared" si="70"/>
        <v>0.65486111111111112</v>
      </c>
      <c r="AM28" s="6">
        <f t="shared" si="70"/>
        <v>0.73819444444444449</v>
      </c>
      <c r="AN28" s="6">
        <f t="shared" si="70"/>
        <v>0.82152777777777786</v>
      </c>
      <c r="AO28" s="6">
        <f t="shared" si="70"/>
        <v>0.90486111111111123</v>
      </c>
    </row>
    <row r="29" spans="1:41" x14ac:dyDescent="0.25">
      <c r="A29" s="9" t="s">
        <v>285</v>
      </c>
      <c r="B29" s="9">
        <v>2</v>
      </c>
      <c r="C29" s="6">
        <f t="shared" ref="C29:AD29" si="75">C28+($B29/1440)</f>
        <v>0.21874999999999997</v>
      </c>
      <c r="D29" s="6">
        <f t="shared" si="75"/>
        <v>0.23958333333333331</v>
      </c>
      <c r="E29" s="6">
        <f t="shared" si="75"/>
        <v>0.26041666666666663</v>
      </c>
      <c r="F29" s="6">
        <f t="shared" si="75"/>
        <v>0.28124999999999994</v>
      </c>
      <c r="G29" s="6">
        <f t="shared" si="75"/>
        <v>0.30208333333333326</v>
      </c>
      <c r="H29" s="6">
        <f t="shared" si="75"/>
        <v>0.32291666666666657</v>
      </c>
      <c r="I29" s="6">
        <f t="shared" si="75"/>
        <v>0.34374999999999989</v>
      </c>
      <c r="J29" s="6">
        <f t="shared" si="75"/>
        <v>0.3645833333333332</v>
      </c>
      <c r="K29" s="6">
        <f t="shared" si="75"/>
        <v>0.40624999999999989</v>
      </c>
      <c r="L29" s="6">
        <f t="shared" si="75"/>
        <v>0.44791666666666657</v>
      </c>
      <c r="M29" s="6">
        <f t="shared" si="75"/>
        <v>0.48958333333333326</v>
      </c>
      <c r="N29" s="6">
        <f t="shared" si="75"/>
        <v>0.51041666666666663</v>
      </c>
      <c r="O29" s="6">
        <f t="shared" si="75"/>
        <v>0.53125</v>
      </c>
      <c r="P29" s="6">
        <f t="shared" si="75"/>
        <v>0.55208333333333337</v>
      </c>
      <c r="Q29" s="6">
        <f t="shared" si="75"/>
        <v>0.57291666666666674</v>
      </c>
      <c r="R29" s="6">
        <f t="shared" si="75"/>
        <v>0.59375000000000011</v>
      </c>
      <c r="S29" s="6">
        <f t="shared" si="75"/>
        <v>0.61458333333333348</v>
      </c>
      <c r="T29" s="6">
        <f t="shared" si="75"/>
        <v>0.63541666666666685</v>
      </c>
      <c r="U29" s="6">
        <f t="shared" si="75"/>
        <v>0.65625000000000022</v>
      </c>
      <c r="V29" s="6">
        <f t="shared" si="75"/>
        <v>0.67708333333333359</v>
      </c>
      <c r="W29" s="6">
        <f t="shared" si="75"/>
        <v>0.69791666666666696</v>
      </c>
      <c r="X29" s="6">
        <f t="shared" si="75"/>
        <v>0.71875000000000033</v>
      </c>
      <c r="Y29" s="6">
        <f t="shared" si="75"/>
        <v>0.7395833333333337</v>
      </c>
      <c r="Z29" s="6">
        <f t="shared" si="75"/>
        <v>0.76041666666666707</v>
      </c>
      <c r="AA29" s="6">
        <f t="shared" si="75"/>
        <v>0.78125000000000044</v>
      </c>
      <c r="AB29" s="6">
        <f t="shared" si="75"/>
        <v>0.82291666666666707</v>
      </c>
      <c r="AC29" s="6">
        <f t="shared" si="75"/>
        <v>0.8645833333333337</v>
      </c>
      <c r="AD29" s="6">
        <f t="shared" si="75"/>
        <v>0.90625000000000033</v>
      </c>
      <c r="AE29" s="6">
        <f t="shared" ref="AE29" si="76">AE28+($B29/1440)</f>
        <v>0.94791666666666696</v>
      </c>
      <c r="AG29" s="6">
        <f t="shared" si="70"/>
        <v>0.23958333333333329</v>
      </c>
      <c r="AH29" s="6">
        <f t="shared" si="70"/>
        <v>0.32291666666666663</v>
      </c>
      <c r="AI29" s="6">
        <f t="shared" si="70"/>
        <v>0.40624999999999994</v>
      </c>
      <c r="AJ29" s="6">
        <f t="shared" si="70"/>
        <v>0.48958333333333326</v>
      </c>
      <c r="AK29" s="6">
        <f t="shared" si="70"/>
        <v>0.57291666666666663</v>
      </c>
      <c r="AL29" s="6">
        <f t="shared" si="70"/>
        <v>0.65625</v>
      </c>
      <c r="AM29" s="6">
        <f t="shared" si="70"/>
        <v>0.73958333333333337</v>
      </c>
      <c r="AN29" s="6">
        <f t="shared" si="70"/>
        <v>0.82291666666666674</v>
      </c>
      <c r="AO29" s="6">
        <f t="shared" si="70"/>
        <v>0.90625000000000011</v>
      </c>
    </row>
    <row r="30" spans="1:41" x14ac:dyDescent="0.25">
      <c r="A30" s="9" t="s">
        <v>284</v>
      </c>
      <c r="B30" s="9">
        <v>1</v>
      </c>
      <c r="C30" s="6">
        <f t="shared" ref="C30:AD30" si="77">C29+($B30/1440)</f>
        <v>0.21944444444444441</v>
      </c>
      <c r="D30" s="6">
        <f t="shared" si="77"/>
        <v>0.24027777777777776</v>
      </c>
      <c r="E30" s="6">
        <f t="shared" si="77"/>
        <v>0.26111111111111107</v>
      </c>
      <c r="F30" s="6">
        <f t="shared" si="77"/>
        <v>0.28194444444444439</v>
      </c>
      <c r="G30" s="6">
        <f t="shared" si="77"/>
        <v>0.3027777777777777</v>
      </c>
      <c r="H30" s="6">
        <f t="shared" si="77"/>
        <v>0.32361111111111102</v>
      </c>
      <c r="I30" s="6">
        <f t="shared" si="77"/>
        <v>0.34444444444444433</v>
      </c>
      <c r="J30" s="6">
        <f t="shared" si="77"/>
        <v>0.36527777777777765</v>
      </c>
      <c r="K30" s="6">
        <f t="shared" si="77"/>
        <v>0.40694444444444433</v>
      </c>
      <c r="L30" s="6">
        <f t="shared" si="77"/>
        <v>0.44861111111111102</v>
      </c>
      <c r="M30" s="6">
        <f t="shared" si="77"/>
        <v>0.4902777777777777</v>
      </c>
      <c r="N30" s="6">
        <f t="shared" si="77"/>
        <v>0.51111111111111107</v>
      </c>
      <c r="O30" s="6">
        <f t="shared" si="77"/>
        <v>0.53194444444444444</v>
      </c>
      <c r="P30" s="6">
        <f t="shared" si="77"/>
        <v>0.55277777777777781</v>
      </c>
      <c r="Q30" s="6">
        <f t="shared" si="77"/>
        <v>0.57361111111111118</v>
      </c>
      <c r="R30" s="6">
        <f t="shared" si="77"/>
        <v>0.59444444444444455</v>
      </c>
      <c r="S30" s="6">
        <f t="shared" si="77"/>
        <v>0.61527777777777792</v>
      </c>
      <c r="T30" s="6">
        <f t="shared" si="77"/>
        <v>0.63611111111111129</v>
      </c>
      <c r="U30" s="6">
        <f t="shared" si="77"/>
        <v>0.65694444444444466</v>
      </c>
      <c r="V30" s="6">
        <f t="shared" si="77"/>
        <v>0.67777777777777803</v>
      </c>
      <c r="W30" s="6">
        <f t="shared" si="77"/>
        <v>0.6986111111111114</v>
      </c>
      <c r="X30" s="6">
        <f t="shared" si="77"/>
        <v>0.71944444444444478</v>
      </c>
      <c r="Y30" s="6">
        <f t="shared" si="77"/>
        <v>0.74027777777777815</v>
      </c>
      <c r="Z30" s="6">
        <f t="shared" si="77"/>
        <v>0.76111111111111152</v>
      </c>
      <c r="AA30" s="6">
        <f t="shared" si="77"/>
        <v>0.78194444444444489</v>
      </c>
      <c r="AB30" s="6">
        <f t="shared" si="77"/>
        <v>0.82361111111111152</v>
      </c>
      <c r="AC30" s="6">
        <f t="shared" si="77"/>
        <v>0.86527777777777815</v>
      </c>
      <c r="AD30" s="6">
        <f t="shared" si="77"/>
        <v>0.90694444444444478</v>
      </c>
      <c r="AE30" s="6">
        <f t="shared" ref="AE30" si="78">AE29+($B30/1440)</f>
        <v>0.9486111111111114</v>
      </c>
      <c r="AG30" s="6">
        <f t="shared" si="70"/>
        <v>0.24027777777777773</v>
      </c>
      <c r="AH30" s="6">
        <f t="shared" si="70"/>
        <v>0.32361111111111107</v>
      </c>
      <c r="AI30" s="6">
        <f t="shared" si="70"/>
        <v>0.40694444444444439</v>
      </c>
      <c r="AJ30" s="6">
        <f t="shared" si="70"/>
        <v>0.4902777777777777</v>
      </c>
      <c r="AK30" s="6">
        <f t="shared" si="70"/>
        <v>0.57361111111111107</v>
      </c>
      <c r="AL30" s="6">
        <f t="shared" si="70"/>
        <v>0.65694444444444444</v>
      </c>
      <c r="AM30" s="6">
        <f t="shared" si="70"/>
        <v>0.74027777777777781</v>
      </c>
      <c r="AN30" s="6">
        <f t="shared" si="70"/>
        <v>0.82361111111111118</v>
      </c>
      <c r="AO30" s="6">
        <f t="shared" si="70"/>
        <v>0.90694444444444455</v>
      </c>
    </row>
    <row r="31" spans="1:41" x14ac:dyDescent="0.25">
      <c r="A31" s="9" t="s">
        <v>283</v>
      </c>
      <c r="B31" s="9">
        <v>2</v>
      </c>
      <c r="C31" s="6">
        <f t="shared" ref="C31:AD31" si="79">C30+($B31/1440)</f>
        <v>0.2208333333333333</v>
      </c>
      <c r="D31" s="6">
        <f t="shared" si="79"/>
        <v>0.24166666666666664</v>
      </c>
      <c r="E31" s="6">
        <f t="shared" si="79"/>
        <v>0.26249999999999996</v>
      </c>
      <c r="F31" s="6">
        <f t="shared" si="79"/>
        <v>0.28333333333333327</v>
      </c>
      <c r="G31" s="6">
        <f t="shared" si="79"/>
        <v>0.30416666666666659</v>
      </c>
      <c r="H31" s="6">
        <f t="shared" si="79"/>
        <v>0.3249999999999999</v>
      </c>
      <c r="I31" s="6">
        <f t="shared" si="79"/>
        <v>0.34583333333333321</v>
      </c>
      <c r="J31" s="6">
        <f t="shared" si="79"/>
        <v>0.36666666666666653</v>
      </c>
      <c r="K31" s="6">
        <f t="shared" si="79"/>
        <v>0.40833333333333321</v>
      </c>
      <c r="L31" s="6">
        <f t="shared" si="79"/>
        <v>0.4499999999999999</v>
      </c>
      <c r="M31" s="6">
        <f t="shared" si="79"/>
        <v>0.49166666666666659</v>
      </c>
      <c r="N31" s="6">
        <f t="shared" si="79"/>
        <v>0.51249999999999996</v>
      </c>
      <c r="O31" s="6">
        <f t="shared" si="79"/>
        <v>0.53333333333333333</v>
      </c>
      <c r="P31" s="6">
        <f t="shared" si="79"/>
        <v>0.5541666666666667</v>
      </c>
      <c r="Q31" s="6">
        <f t="shared" si="79"/>
        <v>0.57500000000000007</v>
      </c>
      <c r="R31" s="6">
        <f t="shared" si="79"/>
        <v>0.59583333333333344</v>
      </c>
      <c r="S31" s="6">
        <f t="shared" si="79"/>
        <v>0.61666666666666681</v>
      </c>
      <c r="T31" s="6">
        <f t="shared" si="79"/>
        <v>0.63750000000000018</v>
      </c>
      <c r="U31" s="6">
        <f t="shared" si="79"/>
        <v>0.65833333333333355</v>
      </c>
      <c r="V31" s="6">
        <f t="shared" si="79"/>
        <v>0.67916666666666692</v>
      </c>
      <c r="W31" s="6">
        <f t="shared" si="79"/>
        <v>0.70000000000000029</v>
      </c>
      <c r="X31" s="6">
        <f t="shared" si="79"/>
        <v>0.72083333333333366</v>
      </c>
      <c r="Y31" s="6">
        <f t="shared" si="79"/>
        <v>0.74166666666666703</v>
      </c>
      <c r="Z31" s="6">
        <f t="shared" si="79"/>
        <v>0.7625000000000004</v>
      </c>
      <c r="AA31" s="6">
        <f t="shared" si="79"/>
        <v>0.78333333333333377</v>
      </c>
      <c r="AB31" s="6">
        <f t="shared" si="79"/>
        <v>0.8250000000000004</v>
      </c>
      <c r="AC31" s="6">
        <f t="shared" si="79"/>
        <v>0.86666666666666703</v>
      </c>
      <c r="AD31" s="6">
        <f t="shared" si="79"/>
        <v>0.90833333333333366</v>
      </c>
      <c r="AE31" s="6">
        <f t="shared" ref="AE31" si="80">AE30+($B31/1440)</f>
        <v>0.95000000000000029</v>
      </c>
      <c r="AG31" s="6">
        <f t="shared" si="70"/>
        <v>0.24166666666666661</v>
      </c>
      <c r="AH31" s="6">
        <f t="shared" si="70"/>
        <v>0.32499999999999996</v>
      </c>
      <c r="AI31" s="6">
        <f t="shared" si="70"/>
        <v>0.40833333333333327</v>
      </c>
      <c r="AJ31" s="6">
        <f t="shared" si="70"/>
        <v>0.49166666666666659</v>
      </c>
      <c r="AK31" s="6">
        <f t="shared" si="70"/>
        <v>0.57499999999999996</v>
      </c>
      <c r="AL31" s="6">
        <f t="shared" si="70"/>
        <v>0.65833333333333333</v>
      </c>
      <c r="AM31" s="6">
        <f t="shared" si="70"/>
        <v>0.7416666666666667</v>
      </c>
      <c r="AN31" s="6">
        <f t="shared" si="70"/>
        <v>0.82500000000000007</v>
      </c>
      <c r="AO31" s="6">
        <f t="shared" si="70"/>
        <v>0.90833333333333344</v>
      </c>
    </row>
    <row r="32" spans="1:41" x14ac:dyDescent="0.25">
      <c r="A32" s="9" t="s">
        <v>282</v>
      </c>
      <c r="B32" s="9">
        <v>3</v>
      </c>
      <c r="C32" s="6">
        <f t="shared" ref="C32:AD32" si="81">C31+($B32/1440)</f>
        <v>0.22291666666666662</v>
      </c>
      <c r="D32" s="6">
        <f t="shared" si="81"/>
        <v>0.24374999999999997</v>
      </c>
      <c r="E32" s="6">
        <f t="shared" si="81"/>
        <v>0.26458333333333328</v>
      </c>
      <c r="F32" s="6">
        <f t="shared" si="81"/>
        <v>0.2854166666666666</v>
      </c>
      <c r="G32" s="6">
        <f t="shared" si="81"/>
        <v>0.30624999999999991</v>
      </c>
      <c r="H32" s="6">
        <f t="shared" si="81"/>
        <v>0.32708333333333323</v>
      </c>
      <c r="I32" s="6">
        <f t="shared" si="81"/>
        <v>0.34791666666666654</v>
      </c>
      <c r="J32" s="6">
        <f t="shared" si="81"/>
        <v>0.36874999999999986</v>
      </c>
      <c r="K32" s="6">
        <f t="shared" si="81"/>
        <v>0.41041666666666654</v>
      </c>
      <c r="L32" s="6">
        <f t="shared" si="81"/>
        <v>0.45208333333333323</v>
      </c>
      <c r="M32" s="6">
        <f t="shared" si="81"/>
        <v>0.49374999999999991</v>
      </c>
      <c r="N32" s="6">
        <f t="shared" si="81"/>
        <v>0.51458333333333328</v>
      </c>
      <c r="O32" s="6">
        <f t="shared" si="81"/>
        <v>0.53541666666666665</v>
      </c>
      <c r="P32" s="6">
        <f t="shared" si="81"/>
        <v>0.55625000000000002</v>
      </c>
      <c r="Q32" s="6">
        <f t="shared" si="81"/>
        <v>0.57708333333333339</v>
      </c>
      <c r="R32" s="6">
        <f t="shared" si="81"/>
        <v>0.59791666666666676</v>
      </c>
      <c r="S32" s="6">
        <f t="shared" si="81"/>
        <v>0.61875000000000013</v>
      </c>
      <c r="T32" s="6">
        <f t="shared" si="81"/>
        <v>0.6395833333333335</v>
      </c>
      <c r="U32" s="6">
        <f t="shared" si="81"/>
        <v>0.66041666666666687</v>
      </c>
      <c r="V32" s="6">
        <f t="shared" si="81"/>
        <v>0.68125000000000024</v>
      </c>
      <c r="W32" s="6">
        <f t="shared" si="81"/>
        <v>0.70208333333333361</v>
      </c>
      <c r="X32" s="6">
        <f t="shared" si="81"/>
        <v>0.72291666666666698</v>
      </c>
      <c r="Y32" s="6">
        <f t="shared" si="81"/>
        <v>0.74375000000000036</v>
      </c>
      <c r="Z32" s="6">
        <f t="shared" si="81"/>
        <v>0.76458333333333373</v>
      </c>
      <c r="AA32" s="6">
        <f t="shared" si="81"/>
        <v>0.7854166666666671</v>
      </c>
      <c r="AB32" s="6">
        <f t="shared" si="81"/>
        <v>0.82708333333333373</v>
      </c>
      <c r="AC32" s="6">
        <f t="shared" si="81"/>
        <v>0.86875000000000036</v>
      </c>
      <c r="AD32" s="6">
        <f t="shared" si="81"/>
        <v>0.91041666666666698</v>
      </c>
      <c r="AE32" s="6">
        <f t="shared" ref="AE32" si="82">AE31+($B32/1440)</f>
        <v>0.95208333333333361</v>
      </c>
      <c r="AG32" s="6">
        <f t="shared" si="70"/>
        <v>0.24374999999999994</v>
      </c>
      <c r="AH32" s="6">
        <f t="shared" si="70"/>
        <v>0.32708333333333328</v>
      </c>
      <c r="AI32" s="6">
        <f t="shared" si="70"/>
        <v>0.4104166666666666</v>
      </c>
      <c r="AJ32" s="6">
        <f t="shared" si="70"/>
        <v>0.49374999999999991</v>
      </c>
      <c r="AK32" s="6">
        <f t="shared" si="70"/>
        <v>0.57708333333333328</v>
      </c>
      <c r="AL32" s="6">
        <f t="shared" si="70"/>
        <v>0.66041666666666665</v>
      </c>
      <c r="AM32" s="6">
        <f t="shared" si="70"/>
        <v>0.74375000000000002</v>
      </c>
      <c r="AN32" s="6">
        <f t="shared" si="70"/>
        <v>0.82708333333333339</v>
      </c>
      <c r="AO32" s="6">
        <f t="shared" si="70"/>
        <v>0.91041666666666676</v>
      </c>
    </row>
    <row r="33" spans="1:41" x14ac:dyDescent="0.25">
      <c r="A33" s="9" t="s">
        <v>281</v>
      </c>
      <c r="B33" s="9">
        <v>3</v>
      </c>
      <c r="C33" s="6">
        <f t="shared" ref="C33:AD33" si="83">C32+($B33/1440)</f>
        <v>0.22499999999999995</v>
      </c>
      <c r="D33" s="6">
        <f t="shared" si="83"/>
        <v>0.24583333333333329</v>
      </c>
      <c r="E33" s="6">
        <f t="shared" si="83"/>
        <v>0.26666666666666661</v>
      </c>
      <c r="F33" s="6">
        <f t="shared" si="83"/>
        <v>0.28749999999999992</v>
      </c>
      <c r="G33" s="6">
        <f t="shared" si="83"/>
        <v>0.30833333333333324</v>
      </c>
      <c r="H33" s="6">
        <f t="shared" si="83"/>
        <v>0.32916666666666655</v>
      </c>
      <c r="I33" s="6">
        <f t="shared" si="83"/>
        <v>0.34999999999999987</v>
      </c>
      <c r="J33" s="6">
        <f t="shared" si="83"/>
        <v>0.37083333333333318</v>
      </c>
      <c r="K33" s="6">
        <f t="shared" si="83"/>
        <v>0.41249999999999987</v>
      </c>
      <c r="L33" s="6">
        <f t="shared" si="83"/>
        <v>0.45416666666666655</v>
      </c>
      <c r="M33" s="6">
        <f t="shared" si="83"/>
        <v>0.49583333333333324</v>
      </c>
      <c r="N33" s="6">
        <f t="shared" si="83"/>
        <v>0.51666666666666661</v>
      </c>
      <c r="O33" s="6">
        <f t="shared" si="83"/>
        <v>0.53749999999999998</v>
      </c>
      <c r="P33" s="6">
        <f t="shared" si="83"/>
        <v>0.55833333333333335</v>
      </c>
      <c r="Q33" s="6">
        <f t="shared" si="83"/>
        <v>0.57916666666666672</v>
      </c>
      <c r="R33" s="6">
        <f t="shared" si="83"/>
        <v>0.60000000000000009</v>
      </c>
      <c r="S33" s="6">
        <f t="shared" si="83"/>
        <v>0.62083333333333346</v>
      </c>
      <c r="T33" s="6">
        <f t="shared" si="83"/>
        <v>0.64166666666666683</v>
      </c>
      <c r="U33" s="6">
        <f t="shared" si="83"/>
        <v>0.6625000000000002</v>
      </c>
      <c r="V33" s="6">
        <f t="shared" si="83"/>
        <v>0.68333333333333357</v>
      </c>
      <c r="W33" s="6">
        <f t="shared" si="83"/>
        <v>0.70416666666666694</v>
      </c>
      <c r="X33" s="6">
        <f t="shared" si="83"/>
        <v>0.72500000000000031</v>
      </c>
      <c r="Y33" s="6">
        <f t="shared" si="83"/>
        <v>0.74583333333333368</v>
      </c>
      <c r="Z33" s="6">
        <f t="shared" si="83"/>
        <v>0.76666666666666705</v>
      </c>
      <c r="AA33" s="6">
        <f t="shared" si="83"/>
        <v>0.78750000000000042</v>
      </c>
      <c r="AB33" s="6">
        <f t="shared" si="83"/>
        <v>0.82916666666666705</v>
      </c>
      <c r="AC33" s="6">
        <f t="shared" si="83"/>
        <v>0.87083333333333368</v>
      </c>
      <c r="AD33" s="6">
        <f t="shared" si="83"/>
        <v>0.91250000000000031</v>
      </c>
      <c r="AE33" s="6">
        <f t="shared" ref="AE33" si="84">AE32+($B33/1440)</f>
        <v>0.95416666666666694</v>
      </c>
      <c r="AG33" s="6">
        <f t="shared" si="70"/>
        <v>0.24583333333333326</v>
      </c>
      <c r="AH33" s="6">
        <f t="shared" si="70"/>
        <v>0.32916666666666661</v>
      </c>
      <c r="AI33" s="6">
        <f t="shared" si="70"/>
        <v>0.41249999999999992</v>
      </c>
      <c r="AJ33" s="6">
        <f t="shared" si="70"/>
        <v>0.49583333333333324</v>
      </c>
      <c r="AK33" s="6">
        <f t="shared" si="70"/>
        <v>0.57916666666666661</v>
      </c>
      <c r="AL33" s="6">
        <f t="shared" si="70"/>
        <v>0.66249999999999998</v>
      </c>
      <c r="AM33" s="6">
        <f t="shared" si="70"/>
        <v>0.74583333333333335</v>
      </c>
      <c r="AN33" s="6">
        <f t="shared" si="70"/>
        <v>0.82916666666666672</v>
      </c>
      <c r="AO33" s="6">
        <f t="shared" si="70"/>
        <v>0.91250000000000009</v>
      </c>
    </row>
    <row r="34" spans="1:41" x14ac:dyDescent="0.25">
      <c r="A34" s="9" t="s">
        <v>280</v>
      </c>
      <c r="B34" s="9">
        <v>4</v>
      </c>
      <c r="C34" s="6">
        <f t="shared" ref="C34:AD34" si="85">C33+($B34/1440)</f>
        <v>0.22777777777777772</v>
      </c>
      <c r="D34" s="6">
        <f t="shared" si="85"/>
        <v>0.24861111111111106</v>
      </c>
      <c r="E34" s="6">
        <f t="shared" si="85"/>
        <v>0.26944444444444438</v>
      </c>
      <c r="F34" s="6">
        <f t="shared" si="85"/>
        <v>0.29027777777777769</v>
      </c>
      <c r="G34" s="6">
        <f t="shared" si="85"/>
        <v>0.31111111111111101</v>
      </c>
      <c r="H34" s="6">
        <f t="shared" si="85"/>
        <v>0.33194444444444432</v>
      </c>
      <c r="I34" s="6">
        <f t="shared" si="85"/>
        <v>0.35277777777777763</v>
      </c>
      <c r="J34" s="6">
        <f t="shared" si="85"/>
        <v>0.37361111111111095</v>
      </c>
      <c r="K34" s="6">
        <f t="shared" si="85"/>
        <v>0.41527777777777763</v>
      </c>
      <c r="L34" s="6">
        <f t="shared" si="85"/>
        <v>0.45694444444444432</v>
      </c>
      <c r="M34" s="6">
        <f t="shared" si="85"/>
        <v>0.49861111111111101</v>
      </c>
      <c r="N34" s="6">
        <f t="shared" si="85"/>
        <v>0.51944444444444438</v>
      </c>
      <c r="O34" s="6">
        <f t="shared" si="85"/>
        <v>0.54027777777777775</v>
      </c>
      <c r="P34" s="6">
        <f t="shared" si="85"/>
        <v>0.56111111111111112</v>
      </c>
      <c r="Q34" s="6">
        <f t="shared" si="85"/>
        <v>0.58194444444444449</v>
      </c>
      <c r="R34" s="6">
        <f t="shared" si="85"/>
        <v>0.60277777777777786</v>
      </c>
      <c r="S34" s="6">
        <f t="shared" si="85"/>
        <v>0.62361111111111123</v>
      </c>
      <c r="T34" s="6">
        <f t="shared" si="85"/>
        <v>0.6444444444444446</v>
      </c>
      <c r="U34" s="6">
        <f t="shared" si="85"/>
        <v>0.66527777777777797</v>
      </c>
      <c r="V34" s="6">
        <f t="shared" si="85"/>
        <v>0.68611111111111134</v>
      </c>
      <c r="W34" s="6">
        <f t="shared" si="85"/>
        <v>0.70694444444444471</v>
      </c>
      <c r="X34" s="6">
        <f t="shared" si="85"/>
        <v>0.72777777777777808</v>
      </c>
      <c r="Y34" s="6">
        <f t="shared" si="85"/>
        <v>0.74861111111111145</v>
      </c>
      <c r="Z34" s="6">
        <f t="shared" si="85"/>
        <v>0.76944444444444482</v>
      </c>
      <c r="AA34" s="6">
        <f t="shared" si="85"/>
        <v>0.79027777777777819</v>
      </c>
      <c r="AB34" s="6">
        <f t="shared" si="85"/>
        <v>0.83194444444444482</v>
      </c>
      <c r="AC34" s="6">
        <f t="shared" si="85"/>
        <v>0.87361111111111145</v>
      </c>
      <c r="AD34" s="6">
        <f t="shared" si="85"/>
        <v>0.91527777777777808</v>
      </c>
      <c r="AE34" s="6">
        <f t="shared" ref="AE34" si="86">AE33+($B34/1440)</f>
        <v>0.95694444444444471</v>
      </c>
      <c r="AG34" s="6">
        <f t="shared" ref="AG34:AO34" si="87">AG33+($B34/1440)</f>
        <v>0.24861111111111103</v>
      </c>
      <c r="AH34" s="6">
        <f t="shared" si="87"/>
        <v>0.33194444444444438</v>
      </c>
      <c r="AI34" s="6">
        <f t="shared" si="87"/>
        <v>0.41527777777777769</v>
      </c>
      <c r="AJ34" s="6">
        <f t="shared" si="87"/>
        <v>0.49861111111111101</v>
      </c>
      <c r="AK34" s="6">
        <f t="shared" si="87"/>
        <v>0.58194444444444438</v>
      </c>
      <c r="AL34" s="6">
        <f t="shared" si="87"/>
        <v>0.66527777777777775</v>
      </c>
      <c r="AM34" s="6">
        <f t="shared" si="87"/>
        <v>0.74861111111111112</v>
      </c>
      <c r="AN34" s="6">
        <f t="shared" si="87"/>
        <v>0.83194444444444449</v>
      </c>
      <c r="AO34" s="6">
        <f t="shared" si="87"/>
        <v>0.91527777777777786</v>
      </c>
    </row>
    <row r="35" spans="1:41" x14ac:dyDescent="0.25">
      <c r="A35" s="18" t="s">
        <v>307</v>
      </c>
      <c r="B35" s="9">
        <v>3</v>
      </c>
      <c r="C35" s="6">
        <f t="shared" ref="C35:AD35" si="88">C34+($B35/1440)</f>
        <v>0.22986111111111104</v>
      </c>
      <c r="D35" s="6">
        <f t="shared" si="88"/>
        <v>0.25069444444444439</v>
      </c>
      <c r="E35" s="6">
        <f t="shared" si="88"/>
        <v>0.2715277777777777</v>
      </c>
      <c r="F35" s="6">
        <f t="shared" si="88"/>
        <v>0.29236111111111102</v>
      </c>
      <c r="G35" s="6">
        <f t="shared" si="88"/>
        <v>0.31319444444444433</v>
      </c>
      <c r="H35" s="6">
        <f t="shared" si="88"/>
        <v>0.33402777777777765</v>
      </c>
      <c r="I35" s="6">
        <f t="shared" si="88"/>
        <v>0.35486111111111096</v>
      </c>
      <c r="J35" s="6">
        <f t="shared" si="88"/>
        <v>0.37569444444444428</v>
      </c>
      <c r="K35" s="6">
        <f t="shared" si="88"/>
        <v>0.41736111111111096</v>
      </c>
      <c r="L35" s="6">
        <f t="shared" si="88"/>
        <v>0.45902777777777765</v>
      </c>
      <c r="M35" s="6">
        <f t="shared" si="88"/>
        <v>0.50069444444444433</v>
      </c>
      <c r="N35" s="6">
        <f t="shared" si="88"/>
        <v>0.5215277777777777</v>
      </c>
      <c r="O35" s="6">
        <f t="shared" si="88"/>
        <v>0.54236111111111107</v>
      </c>
      <c r="P35" s="6">
        <f t="shared" si="88"/>
        <v>0.56319444444444444</v>
      </c>
      <c r="Q35" s="6">
        <f t="shared" si="88"/>
        <v>0.58402777777777781</v>
      </c>
      <c r="R35" s="6">
        <f t="shared" si="88"/>
        <v>0.60486111111111118</v>
      </c>
      <c r="S35" s="6">
        <f t="shared" si="88"/>
        <v>0.62569444444444455</v>
      </c>
      <c r="T35" s="6">
        <f t="shared" si="88"/>
        <v>0.64652777777777792</v>
      </c>
      <c r="U35" s="6">
        <f t="shared" si="88"/>
        <v>0.66736111111111129</v>
      </c>
      <c r="V35" s="6">
        <f t="shared" si="88"/>
        <v>0.68819444444444466</v>
      </c>
      <c r="W35" s="6">
        <f t="shared" si="88"/>
        <v>0.70902777777777803</v>
      </c>
      <c r="X35" s="6">
        <f t="shared" si="88"/>
        <v>0.7298611111111114</v>
      </c>
      <c r="Y35" s="6">
        <f t="shared" si="88"/>
        <v>0.75069444444444478</v>
      </c>
      <c r="Z35" s="6">
        <f t="shared" si="88"/>
        <v>0.77152777777777815</v>
      </c>
      <c r="AA35" s="6">
        <f t="shared" si="88"/>
        <v>0.79236111111111152</v>
      </c>
      <c r="AB35" s="6">
        <f t="shared" si="88"/>
        <v>0.83402777777777815</v>
      </c>
      <c r="AC35" s="6">
        <f t="shared" si="88"/>
        <v>0.87569444444444478</v>
      </c>
      <c r="AD35" s="6">
        <f t="shared" si="88"/>
        <v>0.9173611111111114</v>
      </c>
      <c r="AE35" s="6">
        <f t="shared" ref="AE35" si="89">AE34+($B35/1440)</f>
        <v>0.95902777777777803</v>
      </c>
      <c r="AG35" s="6">
        <f t="shared" ref="AG35:AO35" si="90">AG34+($B35/1440)</f>
        <v>0.25069444444444439</v>
      </c>
      <c r="AH35" s="6">
        <f t="shared" si="90"/>
        <v>0.3340277777777777</v>
      </c>
      <c r="AI35" s="6">
        <f t="shared" si="90"/>
        <v>0.41736111111111102</v>
      </c>
      <c r="AJ35" s="6">
        <f t="shared" si="90"/>
        <v>0.50069444444444433</v>
      </c>
      <c r="AK35" s="6">
        <f t="shared" si="90"/>
        <v>0.5840277777777777</v>
      </c>
      <c r="AL35" s="6">
        <f t="shared" si="90"/>
        <v>0.66736111111111107</v>
      </c>
      <c r="AM35" s="6">
        <f t="shared" si="90"/>
        <v>0.75069444444444444</v>
      </c>
      <c r="AN35" s="6">
        <f t="shared" si="90"/>
        <v>0.83402777777777781</v>
      </c>
      <c r="AO35" s="6">
        <f t="shared" si="90"/>
        <v>0.91736111111111118</v>
      </c>
    </row>
    <row r="36" spans="1:41" x14ac:dyDescent="0.25">
      <c r="A36" s="9" t="s">
        <v>291</v>
      </c>
      <c r="B36" s="9">
        <v>2</v>
      </c>
      <c r="C36" s="6">
        <f t="shared" ref="C36:AD37" si="91">C35+($B36/1440)</f>
        <v>0.23124999999999993</v>
      </c>
      <c r="D36" s="6">
        <f t="shared" si="91"/>
        <v>0.25208333333333327</v>
      </c>
      <c r="E36" s="6">
        <f t="shared" si="91"/>
        <v>0.27291666666666659</v>
      </c>
      <c r="F36" s="6">
        <f t="shared" si="91"/>
        <v>0.2937499999999999</v>
      </c>
      <c r="G36" s="6">
        <f t="shared" si="91"/>
        <v>0.31458333333333321</v>
      </c>
      <c r="H36" s="6">
        <f t="shared" si="91"/>
        <v>0.33541666666666653</v>
      </c>
      <c r="I36" s="6">
        <f t="shared" si="91"/>
        <v>0.35624999999999984</v>
      </c>
      <c r="J36" s="6">
        <f t="shared" si="91"/>
        <v>0.37708333333333316</v>
      </c>
      <c r="K36" s="6">
        <f t="shared" si="91"/>
        <v>0.41874999999999984</v>
      </c>
      <c r="L36" s="6">
        <f t="shared" si="91"/>
        <v>0.46041666666666653</v>
      </c>
      <c r="M36" s="6">
        <f t="shared" si="91"/>
        <v>0.50208333333333321</v>
      </c>
      <c r="N36" s="6">
        <f t="shared" si="91"/>
        <v>0.52291666666666659</v>
      </c>
      <c r="O36" s="6">
        <f t="shared" si="91"/>
        <v>0.54374999999999996</v>
      </c>
      <c r="P36" s="6">
        <f t="shared" si="91"/>
        <v>0.56458333333333333</v>
      </c>
      <c r="Q36" s="6">
        <f t="shared" si="91"/>
        <v>0.5854166666666667</v>
      </c>
      <c r="R36" s="6">
        <f t="shared" si="91"/>
        <v>0.60625000000000007</v>
      </c>
      <c r="S36" s="6">
        <f t="shared" si="91"/>
        <v>0.62708333333333344</v>
      </c>
      <c r="T36" s="6">
        <f t="shared" si="91"/>
        <v>0.64791666666666681</v>
      </c>
      <c r="U36" s="6">
        <f t="shared" si="91"/>
        <v>0.66875000000000018</v>
      </c>
      <c r="V36" s="6">
        <f t="shared" si="91"/>
        <v>0.68958333333333355</v>
      </c>
      <c r="W36" s="6">
        <f t="shared" si="91"/>
        <v>0.71041666666666692</v>
      </c>
      <c r="X36" s="6">
        <f t="shared" si="91"/>
        <v>0.73125000000000029</v>
      </c>
      <c r="Y36" s="6">
        <f t="shared" si="91"/>
        <v>0.75208333333333366</v>
      </c>
      <c r="Z36" s="6">
        <f t="shared" si="91"/>
        <v>0.77291666666666703</v>
      </c>
      <c r="AA36" s="6">
        <f t="shared" si="91"/>
        <v>0.7937500000000004</v>
      </c>
      <c r="AB36" s="6">
        <f t="shared" si="91"/>
        <v>0.83541666666666703</v>
      </c>
      <c r="AC36" s="6">
        <f t="shared" si="91"/>
        <v>0.87708333333333366</v>
      </c>
      <c r="AD36" s="6">
        <f t="shared" si="91"/>
        <v>0.91875000000000029</v>
      </c>
      <c r="AE36" s="6">
        <f t="shared" ref="AE36" si="92">AE35+($B36/1440)</f>
        <v>0.96041666666666692</v>
      </c>
      <c r="AG36" s="6">
        <f t="shared" ref="AG36:AO37" si="93">AG35+($B36/1440)</f>
        <v>0.25208333333333327</v>
      </c>
      <c r="AH36" s="6">
        <f t="shared" si="93"/>
        <v>0.33541666666666659</v>
      </c>
      <c r="AI36" s="6">
        <f t="shared" si="93"/>
        <v>0.4187499999999999</v>
      </c>
      <c r="AJ36" s="6">
        <f t="shared" si="93"/>
        <v>0.50208333333333321</v>
      </c>
      <c r="AK36" s="6">
        <f t="shared" si="93"/>
        <v>0.58541666666666659</v>
      </c>
      <c r="AL36" s="6">
        <f t="shared" si="93"/>
        <v>0.66874999999999996</v>
      </c>
      <c r="AM36" s="6">
        <f t="shared" si="93"/>
        <v>0.75208333333333333</v>
      </c>
      <c r="AN36" s="6">
        <f t="shared" si="93"/>
        <v>0.8354166666666667</v>
      </c>
      <c r="AO36" s="6">
        <f t="shared" si="93"/>
        <v>0.91875000000000007</v>
      </c>
    </row>
    <row r="37" spans="1:41" x14ac:dyDescent="0.25">
      <c r="A37" s="9" t="s">
        <v>277</v>
      </c>
      <c r="B37" s="9">
        <v>2</v>
      </c>
      <c r="C37" s="6">
        <f t="shared" si="91"/>
        <v>0.23263888888888881</v>
      </c>
      <c r="D37" s="6">
        <f t="shared" si="91"/>
        <v>0.25347222222222215</v>
      </c>
      <c r="E37" s="6">
        <f t="shared" si="91"/>
        <v>0.27430555555555547</v>
      </c>
      <c r="F37" s="6">
        <f t="shared" si="91"/>
        <v>0.29513888888888878</v>
      </c>
      <c r="G37" s="6">
        <f t="shared" si="91"/>
        <v>0.3159722222222221</v>
      </c>
      <c r="H37" s="6">
        <f t="shared" si="91"/>
        <v>0.33680555555555541</v>
      </c>
      <c r="I37" s="6">
        <f t="shared" si="91"/>
        <v>0.35763888888888873</v>
      </c>
      <c r="J37" s="6">
        <f t="shared" si="91"/>
        <v>0.37847222222222204</v>
      </c>
      <c r="K37" s="6">
        <f t="shared" si="91"/>
        <v>0.42013888888888873</v>
      </c>
      <c r="L37" s="6">
        <f t="shared" si="91"/>
        <v>0.46180555555555541</v>
      </c>
      <c r="M37" s="6">
        <f t="shared" si="91"/>
        <v>0.5034722222222221</v>
      </c>
      <c r="N37" s="6">
        <f t="shared" si="91"/>
        <v>0.52430555555555547</v>
      </c>
      <c r="O37" s="6">
        <f t="shared" si="91"/>
        <v>0.54513888888888884</v>
      </c>
      <c r="P37" s="6">
        <f t="shared" si="91"/>
        <v>0.56597222222222221</v>
      </c>
      <c r="Q37" s="6">
        <f t="shared" si="91"/>
        <v>0.58680555555555558</v>
      </c>
      <c r="R37" s="6">
        <f t="shared" si="91"/>
        <v>0.60763888888888895</v>
      </c>
      <c r="S37" s="6">
        <f t="shared" si="91"/>
        <v>0.62847222222222232</v>
      </c>
      <c r="T37" s="6">
        <f t="shared" si="91"/>
        <v>0.64930555555555569</v>
      </c>
      <c r="U37" s="6">
        <f t="shared" si="91"/>
        <v>0.67013888888888906</v>
      </c>
      <c r="V37" s="6">
        <f t="shared" si="91"/>
        <v>0.69097222222222243</v>
      </c>
      <c r="W37" s="6">
        <f t="shared" si="91"/>
        <v>0.7118055555555558</v>
      </c>
      <c r="X37" s="6">
        <f t="shared" si="91"/>
        <v>0.73263888888888917</v>
      </c>
      <c r="Y37" s="6">
        <f t="shared" si="91"/>
        <v>0.75347222222222254</v>
      </c>
      <c r="Z37" s="6">
        <f t="shared" si="91"/>
        <v>0.77430555555555591</v>
      </c>
      <c r="AA37" s="6">
        <f t="shared" si="91"/>
        <v>0.79513888888888928</v>
      </c>
      <c r="AB37" s="6">
        <f t="shared" si="91"/>
        <v>0.83680555555555591</v>
      </c>
      <c r="AC37" s="6">
        <f t="shared" si="91"/>
        <v>0.87847222222222254</v>
      </c>
      <c r="AD37" s="6">
        <f t="shared" si="91"/>
        <v>0.92013888888888917</v>
      </c>
      <c r="AE37" s="6">
        <f t="shared" ref="AE37" si="94">AE36+($B37/1440)</f>
        <v>0.9618055555555558</v>
      </c>
      <c r="AG37" s="6">
        <f t="shared" si="93"/>
        <v>0.25347222222222215</v>
      </c>
      <c r="AH37" s="6">
        <f t="shared" si="93"/>
        <v>0.33680555555555547</v>
      </c>
      <c r="AI37" s="6">
        <f t="shared" si="93"/>
        <v>0.42013888888888878</v>
      </c>
      <c r="AJ37" s="6">
        <f t="shared" si="93"/>
        <v>0.5034722222222221</v>
      </c>
      <c r="AK37" s="6">
        <f t="shared" si="93"/>
        <v>0.58680555555555547</v>
      </c>
      <c r="AL37" s="6">
        <f t="shared" si="93"/>
        <v>0.67013888888888884</v>
      </c>
      <c r="AM37" s="6">
        <f t="shared" si="93"/>
        <v>0.75347222222222221</v>
      </c>
      <c r="AN37" s="6">
        <f t="shared" si="93"/>
        <v>0.83680555555555558</v>
      </c>
      <c r="AO37" s="6">
        <f t="shared" si="93"/>
        <v>0.92013888888888895</v>
      </c>
    </row>
    <row r="38" spans="1:41" x14ac:dyDescent="0.25">
      <c r="A38" s="9" t="s">
        <v>276</v>
      </c>
      <c r="B38" s="9">
        <v>4</v>
      </c>
      <c r="C38" s="6">
        <f t="shared" ref="C38:AD38" si="95">C37+($B38/1440)</f>
        <v>0.23541666666666658</v>
      </c>
      <c r="D38" s="6">
        <f t="shared" si="95"/>
        <v>0.25624999999999992</v>
      </c>
      <c r="E38" s="6">
        <f t="shared" si="95"/>
        <v>0.27708333333333324</v>
      </c>
      <c r="F38" s="6">
        <f t="shared" si="95"/>
        <v>0.29791666666666655</v>
      </c>
      <c r="G38" s="6">
        <f t="shared" si="95"/>
        <v>0.31874999999999987</v>
      </c>
      <c r="H38" s="6">
        <f t="shared" si="95"/>
        <v>0.33958333333333318</v>
      </c>
      <c r="I38" s="6">
        <f t="shared" si="95"/>
        <v>0.3604166666666665</v>
      </c>
      <c r="J38" s="6">
        <f t="shared" si="95"/>
        <v>0.38124999999999981</v>
      </c>
      <c r="K38" s="6">
        <f t="shared" si="95"/>
        <v>0.4229166666666665</v>
      </c>
      <c r="L38" s="6">
        <f t="shared" si="95"/>
        <v>0.46458333333333318</v>
      </c>
      <c r="M38" s="6">
        <f t="shared" si="95"/>
        <v>0.50624999999999987</v>
      </c>
      <c r="N38" s="6">
        <f t="shared" si="95"/>
        <v>0.52708333333333324</v>
      </c>
      <c r="O38" s="6">
        <f t="shared" si="95"/>
        <v>0.54791666666666661</v>
      </c>
      <c r="P38" s="6">
        <f t="shared" si="95"/>
        <v>0.56874999999999998</v>
      </c>
      <c r="Q38" s="6">
        <f t="shared" si="95"/>
        <v>0.58958333333333335</v>
      </c>
      <c r="R38" s="6">
        <f t="shared" si="95"/>
        <v>0.61041666666666672</v>
      </c>
      <c r="S38" s="6">
        <f t="shared" si="95"/>
        <v>0.63125000000000009</v>
      </c>
      <c r="T38" s="6">
        <f t="shared" si="95"/>
        <v>0.65208333333333346</v>
      </c>
      <c r="U38" s="6">
        <f t="shared" si="95"/>
        <v>0.67291666666666683</v>
      </c>
      <c r="V38" s="6">
        <f t="shared" si="95"/>
        <v>0.6937500000000002</v>
      </c>
      <c r="W38" s="6">
        <f t="shared" si="95"/>
        <v>0.71458333333333357</v>
      </c>
      <c r="X38" s="6">
        <f t="shared" si="95"/>
        <v>0.73541666666666694</v>
      </c>
      <c r="Y38" s="6">
        <f t="shared" si="95"/>
        <v>0.75625000000000031</v>
      </c>
      <c r="Z38" s="6">
        <f t="shared" si="95"/>
        <v>0.77708333333333368</v>
      </c>
      <c r="AA38" s="6">
        <f t="shared" si="95"/>
        <v>0.79791666666666705</v>
      </c>
      <c r="AB38" s="6">
        <f t="shared" si="95"/>
        <v>0.83958333333333368</v>
      </c>
      <c r="AC38" s="6">
        <f t="shared" si="95"/>
        <v>0.88125000000000031</v>
      </c>
      <c r="AD38" s="6">
        <f t="shared" si="95"/>
        <v>0.92291666666666694</v>
      </c>
      <c r="AE38" s="6">
        <f t="shared" ref="AE38" si="96">AE37+($B38/1440)</f>
        <v>0.96458333333333357</v>
      </c>
      <c r="AG38" s="6">
        <f t="shared" si="70"/>
        <v>0.25624999999999992</v>
      </c>
      <c r="AH38" s="6">
        <f t="shared" si="70"/>
        <v>0.33958333333333324</v>
      </c>
      <c r="AI38" s="6">
        <f t="shared" si="70"/>
        <v>0.42291666666666655</v>
      </c>
      <c r="AJ38" s="6">
        <f t="shared" si="70"/>
        <v>0.50624999999999987</v>
      </c>
      <c r="AK38" s="6">
        <f t="shared" si="70"/>
        <v>0.58958333333333324</v>
      </c>
      <c r="AL38" s="6">
        <f t="shared" si="70"/>
        <v>0.67291666666666661</v>
      </c>
      <c r="AM38" s="6">
        <f t="shared" si="70"/>
        <v>0.75624999999999998</v>
      </c>
      <c r="AN38" s="6">
        <f t="shared" si="70"/>
        <v>0.83958333333333335</v>
      </c>
      <c r="AO38" s="6">
        <f t="shared" si="70"/>
        <v>0.92291666666666672</v>
      </c>
    </row>
    <row r="39" spans="1:41" x14ac:dyDescent="0.25">
      <c r="A39" s="9" t="s">
        <v>54</v>
      </c>
      <c r="B39" s="9">
        <v>7</v>
      </c>
      <c r="C39" s="6">
        <f t="shared" ref="C39:AD39" si="97">C38+($B39/1440)</f>
        <v>0.2402777777777777</v>
      </c>
      <c r="D39" s="6">
        <f t="shared" si="97"/>
        <v>0.26111111111111102</v>
      </c>
      <c r="E39" s="6">
        <f t="shared" si="97"/>
        <v>0.28194444444444433</v>
      </c>
      <c r="F39" s="6">
        <f t="shared" si="97"/>
        <v>0.30277777777777765</v>
      </c>
      <c r="G39" s="6">
        <f t="shared" si="97"/>
        <v>0.32361111111111096</v>
      </c>
      <c r="H39" s="6">
        <f t="shared" si="97"/>
        <v>0.34444444444444428</v>
      </c>
      <c r="I39" s="6">
        <f t="shared" si="97"/>
        <v>0.36527777777777759</v>
      </c>
      <c r="J39" s="6">
        <f t="shared" si="97"/>
        <v>0.38611111111111091</v>
      </c>
      <c r="K39" s="6">
        <f t="shared" si="97"/>
        <v>0.42777777777777759</v>
      </c>
      <c r="L39" s="6">
        <f t="shared" si="97"/>
        <v>0.46944444444444428</v>
      </c>
      <c r="M39" s="6">
        <f t="shared" si="97"/>
        <v>0.51111111111111096</v>
      </c>
      <c r="N39" s="6">
        <f t="shared" si="97"/>
        <v>0.53194444444444433</v>
      </c>
      <c r="O39" s="6">
        <f t="shared" si="97"/>
        <v>0.5527777777777777</v>
      </c>
      <c r="P39" s="6">
        <f t="shared" si="97"/>
        <v>0.57361111111111107</v>
      </c>
      <c r="Q39" s="6">
        <f t="shared" si="97"/>
        <v>0.59444444444444444</v>
      </c>
      <c r="R39" s="6">
        <f t="shared" si="97"/>
        <v>0.61527777777777781</v>
      </c>
      <c r="S39" s="6">
        <f t="shared" si="97"/>
        <v>0.63611111111111118</v>
      </c>
      <c r="T39" s="6">
        <f t="shared" si="97"/>
        <v>0.65694444444444455</v>
      </c>
      <c r="U39" s="6">
        <f t="shared" si="97"/>
        <v>0.67777777777777792</v>
      </c>
      <c r="V39" s="6">
        <f t="shared" si="97"/>
        <v>0.69861111111111129</v>
      </c>
      <c r="W39" s="6">
        <f t="shared" si="97"/>
        <v>0.71944444444444466</v>
      </c>
      <c r="X39" s="6">
        <f t="shared" si="97"/>
        <v>0.74027777777777803</v>
      </c>
      <c r="Y39" s="6">
        <f t="shared" si="97"/>
        <v>0.7611111111111114</v>
      </c>
      <c r="Z39" s="6">
        <f t="shared" si="97"/>
        <v>0.78194444444444478</v>
      </c>
      <c r="AA39" s="6">
        <f t="shared" si="97"/>
        <v>0.80277777777777815</v>
      </c>
      <c r="AB39" s="6">
        <f t="shared" si="97"/>
        <v>0.84444444444444478</v>
      </c>
      <c r="AC39" s="6">
        <f t="shared" si="97"/>
        <v>0.8861111111111114</v>
      </c>
      <c r="AD39" s="6">
        <f t="shared" si="97"/>
        <v>0.92777777777777803</v>
      </c>
      <c r="AE39" s="6">
        <f t="shared" ref="AE39" si="98">AE38+($B39/1440)</f>
        <v>0.96944444444444466</v>
      </c>
      <c r="AG39" s="6">
        <f t="shared" si="70"/>
        <v>0.26111111111111102</v>
      </c>
      <c r="AH39" s="6">
        <f t="shared" si="70"/>
        <v>0.34444444444444433</v>
      </c>
      <c r="AI39" s="6">
        <f t="shared" si="70"/>
        <v>0.42777777777777765</v>
      </c>
      <c r="AJ39" s="6">
        <f t="shared" si="70"/>
        <v>0.51111111111111096</v>
      </c>
      <c r="AK39" s="6">
        <f t="shared" si="70"/>
        <v>0.59444444444444433</v>
      </c>
      <c r="AL39" s="6">
        <f t="shared" si="70"/>
        <v>0.6777777777777777</v>
      </c>
      <c r="AM39" s="6">
        <f t="shared" si="70"/>
        <v>0.76111111111111107</v>
      </c>
      <c r="AN39" s="6">
        <f t="shared" si="70"/>
        <v>0.84444444444444444</v>
      </c>
      <c r="AO39" s="6">
        <f t="shared" si="70"/>
        <v>0.92777777777777781</v>
      </c>
    </row>
    <row r="40" spans="1:41" s="18" customFormat="1" x14ac:dyDescent="0.25">
      <c r="A40" s="18" t="s">
        <v>306</v>
      </c>
      <c r="B40" s="18">
        <v>3</v>
      </c>
      <c r="C40" s="6">
        <f t="shared" ref="C40:AD40" si="99">C39+($B40/1440)</f>
        <v>0.24236111111111103</v>
      </c>
      <c r="D40" s="6">
        <f t="shared" si="99"/>
        <v>0.26319444444444434</v>
      </c>
      <c r="E40" s="6">
        <f t="shared" si="99"/>
        <v>0.28402777777777766</v>
      </c>
      <c r="F40" s="6">
        <f t="shared" si="99"/>
        <v>0.30486111111111097</v>
      </c>
      <c r="G40" s="6">
        <f t="shared" si="99"/>
        <v>0.32569444444444429</v>
      </c>
      <c r="H40" s="6">
        <f t="shared" si="99"/>
        <v>0.3465277777777776</v>
      </c>
      <c r="I40" s="6">
        <f t="shared" si="99"/>
        <v>0.36736111111111092</v>
      </c>
      <c r="J40" s="6">
        <f t="shared" si="99"/>
        <v>0.38819444444444423</v>
      </c>
      <c r="K40" s="6">
        <f t="shared" si="99"/>
        <v>0.42986111111111092</v>
      </c>
      <c r="L40" s="6">
        <f t="shared" si="99"/>
        <v>0.4715277777777776</v>
      </c>
      <c r="M40" s="6">
        <f t="shared" si="99"/>
        <v>0.51319444444444429</v>
      </c>
      <c r="N40" s="6">
        <f t="shared" si="99"/>
        <v>0.53402777777777766</v>
      </c>
      <c r="O40" s="6">
        <f t="shared" si="99"/>
        <v>0.55486111111111103</v>
      </c>
      <c r="P40" s="6">
        <f t="shared" si="99"/>
        <v>0.5756944444444444</v>
      </c>
      <c r="Q40" s="6">
        <f t="shared" si="99"/>
        <v>0.59652777777777777</v>
      </c>
      <c r="R40" s="6">
        <f t="shared" si="99"/>
        <v>0.61736111111111114</v>
      </c>
      <c r="S40" s="6">
        <f t="shared" si="99"/>
        <v>0.63819444444444451</v>
      </c>
      <c r="T40" s="6">
        <f t="shared" si="99"/>
        <v>0.65902777777777788</v>
      </c>
      <c r="U40" s="6">
        <f t="shared" si="99"/>
        <v>0.67986111111111125</v>
      </c>
      <c r="V40" s="6">
        <f t="shared" si="99"/>
        <v>0.70069444444444462</v>
      </c>
      <c r="W40" s="6">
        <f t="shared" si="99"/>
        <v>0.72152777777777799</v>
      </c>
      <c r="X40" s="6">
        <f t="shared" si="99"/>
        <v>0.74236111111111136</v>
      </c>
      <c r="Y40" s="6">
        <f t="shared" si="99"/>
        <v>0.76319444444444473</v>
      </c>
      <c r="Z40" s="6">
        <f t="shared" si="99"/>
        <v>0.7840277777777781</v>
      </c>
      <c r="AA40" s="6">
        <f t="shared" si="99"/>
        <v>0.80486111111111147</v>
      </c>
      <c r="AB40" s="6">
        <f t="shared" si="99"/>
        <v>0.8465277777777781</v>
      </c>
      <c r="AC40" s="6">
        <f t="shared" si="99"/>
        <v>0.88819444444444473</v>
      </c>
      <c r="AD40" s="6">
        <f t="shared" si="99"/>
        <v>0.92986111111111136</v>
      </c>
      <c r="AE40" s="6">
        <f t="shared" ref="AE40" si="100">AE39+($B40/1440)</f>
        <v>0.97152777777777799</v>
      </c>
      <c r="AF40" s="7"/>
      <c r="AG40" s="6">
        <f t="shared" ref="AG40:AO40" si="101">AG39+($B40/1440)</f>
        <v>0.26319444444444434</v>
      </c>
      <c r="AH40" s="6">
        <f t="shared" si="101"/>
        <v>0.34652777777777766</v>
      </c>
      <c r="AI40" s="6">
        <f t="shared" si="101"/>
        <v>0.42986111111111097</v>
      </c>
      <c r="AJ40" s="6">
        <f t="shared" si="101"/>
        <v>0.51319444444444429</v>
      </c>
      <c r="AK40" s="6">
        <f t="shared" si="101"/>
        <v>0.59652777777777766</v>
      </c>
      <c r="AL40" s="6">
        <f t="shared" si="101"/>
        <v>0.67986111111111103</v>
      </c>
      <c r="AM40" s="6">
        <f t="shared" si="101"/>
        <v>0.7631944444444444</v>
      </c>
      <c r="AN40" s="6">
        <f t="shared" si="101"/>
        <v>0.84652777777777777</v>
      </c>
      <c r="AO40" s="6">
        <f t="shared" si="101"/>
        <v>0.92986111111111114</v>
      </c>
    </row>
    <row r="41" spans="1:41" x14ac:dyDescent="0.25">
      <c r="A41" s="9" t="s">
        <v>120</v>
      </c>
      <c r="B41" s="9">
        <v>4</v>
      </c>
      <c r="C41" s="6">
        <f t="shared" ref="C41:AD41" si="102">C40+($B41/1440)</f>
        <v>0.2451388888888888</v>
      </c>
      <c r="D41" s="6">
        <f t="shared" si="102"/>
        <v>0.26597222222222211</v>
      </c>
      <c r="E41" s="6">
        <f t="shared" si="102"/>
        <v>0.28680555555555542</v>
      </c>
      <c r="F41" s="6">
        <f t="shared" si="102"/>
        <v>0.30763888888888874</v>
      </c>
      <c r="G41" s="6">
        <f t="shared" si="102"/>
        <v>0.32847222222222205</v>
      </c>
      <c r="H41" s="6">
        <f t="shared" si="102"/>
        <v>0.34930555555555537</v>
      </c>
      <c r="I41" s="6">
        <f t="shared" si="102"/>
        <v>0.37013888888888868</v>
      </c>
      <c r="J41" s="6">
        <f t="shared" si="102"/>
        <v>0.390972222222222</v>
      </c>
      <c r="K41" s="6">
        <f t="shared" si="102"/>
        <v>0.43263888888888868</v>
      </c>
      <c r="L41" s="6">
        <f t="shared" si="102"/>
        <v>0.47430555555555537</v>
      </c>
      <c r="M41" s="6">
        <f t="shared" si="102"/>
        <v>0.51597222222222205</v>
      </c>
      <c r="N41" s="6">
        <f t="shared" si="102"/>
        <v>0.53680555555555542</v>
      </c>
      <c r="O41" s="6">
        <f t="shared" si="102"/>
        <v>0.5576388888888888</v>
      </c>
      <c r="P41" s="6">
        <f t="shared" si="102"/>
        <v>0.57847222222222217</v>
      </c>
      <c r="Q41" s="6">
        <f t="shared" si="102"/>
        <v>0.59930555555555554</v>
      </c>
      <c r="R41" s="6">
        <f t="shared" si="102"/>
        <v>0.62013888888888891</v>
      </c>
      <c r="S41" s="6">
        <f t="shared" si="102"/>
        <v>0.64097222222222228</v>
      </c>
      <c r="T41" s="6">
        <f t="shared" si="102"/>
        <v>0.66180555555555565</v>
      </c>
      <c r="U41" s="6">
        <f t="shared" si="102"/>
        <v>0.68263888888888902</v>
      </c>
      <c r="V41" s="6">
        <f t="shared" si="102"/>
        <v>0.70347222222222239</v>
      </c>
      <c r="W41" s="6">
        <f t="shared" si="102"/>
        <v>0.72430555555555576</v>
      </c>
      <c r="X41" s="6">
        <f t="shared" si="102"/>
        <v>0.74513888888888913</v>
      </c>
      <c r="Y41" s="6">
        <f t="shared" si="102"/>
        <v>0.7659722222222225</v>
      </c>
      <c r="Z41" s="6">
        <f t="shared" si="102"/>
        <v>0.78680555555555587</v>
      </c>
      <c r="AA41" s="6">
        <f t="shared" si="102"/>
        <v>0.80763888888888924</v>
      </c>
      <c r="AB41" s="6">
        <f t="shared" si="102"/>
        <v>0.84930555555555587</v>
      </c>
      <c r="AC41" s="6">
        <f t="shared" si="102"/>
        <v>0.8909722222222225</v>
      </c>
      <c r="AD41" s="6">
        <f t="shared" si="102"/>
        <v>0.93263888888888913</v>
      </c>
      <c r="AE41" s="6">
        <f t="shared" ref="AE41" si="103">AE40+($B41/1440)</f>
        <v>0.97430555555555576</v>
      </c>
      <c r="AG41" s="6">
        <f t="shared" ref="AG41:AO41" si="104">AG40+($B41/1440)</f>
        <v>0.26597222222222211</v>
      </c>
      <c r="AH41" s="6">
        <f t="shared" si="104"/>
        <v>0.34930555555555542</v>
      </c>
      <c r="AI41" s="6">
        <f t="shared" si="104"/>
        <v>0.43263888888888874</v>
      </c>
      <c r="AJ41" s="6">
        <f t="shared" si="104"/>
        <v>0.51597222222222205</v>
      </c>
      <c r="AK41" s="6">
        <f t="shared" si="104"/>
        <v>0.59930555555555542</v>
      </c>
      <c r="AL41" s="6">
        <f t="shared" si="104"/>
        <v>0.6826388888888888</v>
      </c>
      <c r="AM41" s="6">
        <f t="shared" si="104"/>
        <v>0.76597222222222217</v>
      </c>
      <c r="AN41" s="6">
        <f t="shared" si="104"/>
        <v>0.84930555555555554</v>
      </c>
      <c r="AO41" s="6">
        <f t="shared" si="104"/>
        <v>0.93263888888888891</v>
      </c>
    </row>
    <row r="42" spans="1:41" x14ac:dyDescent="0.25">
      <c r="A42" s="18"/>
      <c r="B42" s="18"/>
      <c r="D42" s="10"/>
      <c r="E42" s="10"/>
      <c r="F42" s="11"/>
      <c r="G42" s="10"/>
      <c r="H42" s="11"/>
      <c r="I42" s="11"/>
      <c r="J42" s="10"/>
      <c r="K42" s="11"/>
      <c r="L42" s="10"/>
      <c r="M42" s="11"/>
      <c r="N42" s="10"/>
      <c r="O42" s="10"/>
      <c r="P42" s="10"/>
      <c r="Q42" s="11"/>
      <c r="R42" s="10"/>
      <c r="S42" s="11"/>
      <c r="T42" s="10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G42" s="8"/>
      <c r="AH42" s="6"/>
      <c r="AI42" s="8"/>
      <c r="AJ42" s="6"/>
      <c r="AK42" s="8"/>
      <c r="AL42" s="6"/>
      <c r="AM42" s="8"/>
      <c r="AN42" s="6"/>
    </row>
    <row r="43" spans="1:41" x14ac:dyDescent="0.25">
      <c r="A43" s="18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G43" s="6"/>
      <c r="AH43" s="6"/>
      <c r="AI43" s="6"/>
      <c r="AJ43" s="6"/>
      <c r="AK43" s="6"/>
      <c r="AL43" s="6"/>
      <c r="AM43" s="6"/>
      <c r="AN43" s="6"/>
    </row>
    <row r="44" spans="1:41" x14ac:dyDescent="0.25">
      <c r="A44" s="18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G44" s="6"/>
      <c r="AH44" s="6"/>
      <c r="AI44" s="6"/>
      <c r="AJ44" s="6"/>
      <c r="AK44" s="6"/>
      <c r="AL44" s="6"/>
      <c r="AM44" s="6"/>
      <c r="AN44" s="6"/>
    </row>
    <row r="45" spans="1:41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G45" s="6"/>
      <c r="AH45" s="6"/>
      <c r="AI45" s="6"/>
      <c r="AJ45" s="6"/>
      <c r="AK45" s="6"/>
      <c r="AL45" s="6"/>
      <c r="AM45" s="6"/>
      <c r="AN45" s="6"/>
    </row>
    <row r="46" spans="1:41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G46" s="6"/>
      <c r="AH46" s="6"/>
      <c r="AI46" s="6"/>
      <c r="AJ46" s="6"/>
      <c r="AK46" s="6"/>
      <c r="AL46" s="6"/>
      <c r="AM46" s="6"/>
      <c r="AN46" s="6"/>
    </row>
    <row r="47" spans="1:41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G47" s="6"/>
      <c r="AH47" s="6"/>
      <c r="AI47" s="6"/>
      <c r="AJ47" s="6"/>
      <c r="AK47" s="6"/>
      <c r="AL47" s="6"/>
      <c r="AM47" s="6"/>
      <c r="AN47" s="6"/>
    </row>
    <row r="48" spans="1:41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G48" s="6"/>
      <c r="AH48" s="6"/>
      <c r="AI48" s="6"/>
      <c r="AJ48" s="6"/>
      <c r="AK48" s="6"/>
      <c r="AL48" s="6"/>
      <c r="AM48" s="6"/>
      <c r="AN48" s="6"/>
    </row>
    <row r="49" spans="1:40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G49" s="6"/>
      <c r="AH49" s="6"/>
      <c r="AI49" s="6"/>
      <c r="AJ49" s="6"/>
      <c r="AK49" s="6"/>
      <c r="AL49" s="6"/>
      <c r="AM49" s="6"/>
      <c r="AN49" s="6"/>
    </row>
    <row r="50" spans="1:40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G50" s="6"/>
      <c r="AH50" s="6"/>
      <c r="AI50" s="6"/>
      <c r="AJ50" s="6"/>
      <c r="AK50" s="6"/>
      <c r="AL50" s="6"/>
      <c r="AM50" s="6"/>
      <c r="AN50" s="6"/>
    </row>
    <row r="51" spans="1:40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G51" s="6"/>
      <c r="AH51" s="6"/>
      <c r="AI51" s="6"/>
      <c r="AJ51" s="6"/>
      <c r="AK51" s="6"/>
      <c r="AL51" s="6"/>
      <c r="AM51" s="6"/>
      <c r="AN51" s="6"/>
    </row>
    <row r="52" spans="1:40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G52" s="6"/>
      <c r="AH52" s="6"/>
      <c r="AI52" s="6"/>
      <c r="AJ52" s="6"/>
      <c r="AK52" s="6"/>
      <c r="AL52" s="6"/>
      <c r="AM52" s="6"/>
      <c r="AN52" s="6"/>
    </row>
    <row r="53" spans="1:40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G53" s="6"/>
      <c r="AH53" s="6"/>
      <c r="AI53" s="6"/>
      <c r="AJ53" s="6"/>
      <c r="AK53" s="6"/>
      <c r="AL53" s="6"/>
      <c r="AM53" s="6"/>
      <c r="AN53" s="6"/>
    </row>
    <row r="54" spans="1:40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G54" s="6"/>
      <c r="AH54" s="6"/>
      <c r="AI54" s="6"/>
      <c r="AJ54" s="6"/>
      <c r="AK54" s="6"/>
      <c r="AL54" s="6"/>
      <c r="AM54" s="6"/>
      <c r="AN54" s="6"/>
    </row>
    <row r="55" spans="1:40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G55" s="6"/>
      <c r="AH55" s="6"/>
      <c r="AI55" s="6"/>
      <c r="AJ55" s="6"/>
      <c r="AK55" s="6"/>
      <c r="AL55" s="6"/>
      <c r="AM55" s="6"/>
      <c r="AN55" s="6"/>
    </row>
    <row r="56" spans="1:40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G56" s="6"/>
      <c r="AH56" s="6"/>
      <c r="AI56" s="6"/>
      <c r="AJ56" s="6"/>
      <c r="AK56" s="6"/>
      <c r="AL56" s="6"/>
      <c r="AM56" s="6"/>
      <c r="AN56" s="6"/>
    </row>
    <row r="57" spans="1:40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G57" s="6"/>
      <c r="AH57" s="6"/>
      <c r="AI57" s="6"/>
      <c r="AJ57" s="6"/>
      <c r="AK57" s="6"/>
      <c r="AL57" s="6"/>
      <c r="AM57" s="6"/>
      <c r="AN57" s="6"/>
    </row>
    <row r="58" spans="1:40" x14ac:dyDescent="0.25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G58" s="6"/>
      <c r="AH58" s="6"/>
      <c r="AI58" s="6"/>
      <c r="AJ58" s="6"/>
      <c r="AK58" s="6"/>
      <c r="AL58" s="6"/>
      <c r="AM58" s="6"/>
      <c r="AN58" s="6"/>
    </row>
    <row r="59" spans="1:40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G59" s="6"/>
      <c r="AH59" s="6"/>
      <c r="AI59" s="6"/>
      <c r="AJ59" s="6"/>
      <c r="AK59" s="6"/>
      <c r="AL59" s="6"/>
      <c r="AM59" s="6"/>
      <c r="AN59" s="6"/>
    </row>
    <row r="60" spans="1:40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G60" s="6"/>
      <c r="AH60" s="6"/>
      <c r="AI60" s="6"/>
      <c r="AJ60" s="6"/>
      <c r="AK60" s="6"/>
      <c r="AL60" s="6"/>
      <c r="AM60" s="6"/>
      <c r="AN60" s="6"/>
    </row>
    <row r="61" spans="1:40" x14ac:dyDescent="0.25">
      <c r="A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G61" s="6"/>
      <c r="AH61" s="6"/>
      <c r="AI61" s="6"/>
      <c r="AJ61" s="6"/>
      <c r="AK61" s="6"/>
      <c r="AL61" s="6"/>
      <c r="AM61" s="6"/>
      <c r="AN61" s="6"/>
    </row>
    <row r="62" spans="1:40" x14ac:dyDescent="0.25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G62" s="6"/>
      <c r="AH62" s="6"/>
      <c r="AI62" s="6"/>
      <c r="AJ62" s="6"/>
      <c r="AK62" s="6"/>
      <c r="AL62" s="6"/>
      <c r="AM62" s="6"/>
      <c r="AN62" s="6"/>
    </row>
    <row r="63" spans="1:40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G63" s="6"/>
      <c r="AH63" s="6"/>
      <c r="AI63" s="6"/>
      <c r="AJ63" s="6"/>
      <c r="AK63" s="6"/>
      <c r="AL63" s="6"/>
      <c r="AM63" s="6"/>
      <c r="AN63" s="6"/>
    </row>
    <row r="64" spans="1:40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G64" s="6"/>
      <c r="AH64" s="6"/>
      <c r="AI64" s="6"/>
      <c r="AJ64" s="6"/>
      <c r="AK64" s="6"/>
      <c r="AL64" s="6"/>
      <c r="AM64" s="6"/>
      <c r="AN64" s="6"/>
    </row>
    <row r="65" spans="3:40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G65" s="6"/>
      <c r="AH65" s="6"/>
      <c r="AI65" s="6"/>
      <c r="AJ65" s="6"/>
      <c r="AK65" s="6"/>
      <c r="AL65" s="6"/>
      <c r="AM65" s="6"/>
      <c r="AN65" s="6"/>
    </row>
    <row r="66" spans="3:40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G66" s="6"/>
      <c r="AH66" s="6"/>
      <c r="AI66" s="6"/>
      <c r="AJ66" s="6"/>
      <c r="AK66" s="6"/>
      <c r="AL66" s="6"/>
      <c r="AM66" s="6"/>
      <c r="AN66" s="6"/>
    </row>
    <row r="67" spans="3:40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G67" s="6"/>
      <c r="AH67" s="6"/>
      <c r="AI67" s="6"/>
      <c r="AJ67" s="6"/>
      <c r="AK67" s="6"/>
      <c r="AL67" s="6"/>
      <c r="AM67" s="6"/>
      <c r="AN67" s="6"/>
    </row>
    <row r="68" spans="3:40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G68" s="6"/>
      <c r="AH68" s="6"/>
      <c r="AI68" s="6"/>
      <c r="AJ68" s="6"/>
      <c r="AK68" s="6"/>
      <c r="AL68" s="6"/>
      <c r="AM68" s="6"/>
      <c r="AN68" s="6"/>
    </row>
    <row r="69" spans="3:40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G69" s="6"/>
      <c r="AH69" s="6"/>
      <c r="AI69" s="6"/>
      <c r="AJ69" s="6"/>
      <c r="AK69" s="6"/>
      <c r="AL69" s="6"/>
      <c r="AM69" s="6"/>
      <c r="AN69" s="6"/>
    </row>
    <row r="70" spans="3:40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G70" s="6"/>
      <c r="AH70" s="6"/>
      <c r="AI70" s="6"/>
      <c r="AJ70" s="6"/>
      <c r="AK70" s="6"/>
      <c r="AL70" s="6"/>
      <c r="AM70" s="6"/>
      <c r="AN70" s="6"/>
    </row>
    <row r="71" spans="3:40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G71" s="6"/>
      <c r="AH71" s="6"/>
      <c r="AI71" s="6"/>
      <c r="AJ71" s="6"/>
      <c r="AK71" s="6"/>
      <c r="AL71" s="6"/>
      <c r="AM71" s="6"/>
      <c r="AN71" s="6"/>
    </row>
    <row r="72" spans="3:40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G72" s="6"/>
      <c r="AH72" s="6"/>
      <c r="AI72" s="6"/>
      <c r="AJ72" s="6"/>
      <c r="AK72" s="6"/>
      <c r="AL72" s="6"/>
      <c r="AM72" s="6"/>
      <c r="AN72" s="6"/>
    </row>
    <row r="73" spans="3:40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G73" s="6"/>
      <c r="AH73" s="6"/>
      <c r="AI73" s="6"/>
      <c r="AJ73" s="6"/>
      <c r="AK73" s="6"/>
      <c r="AL73" s="6"/>
      <c r="AM73" s="6"/>
      <c r="AN73" s="6"/>
    </row>
    <row r="74" spans="3:40" x14ac:dyDescent="0.2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G74" s="6"/>
      <c r="AH74" s="6"/>
      <c r="AI74" s="6"/>
      <c r="AJ74" s="6"/>
      <c r="AK74" s="6"/>
      <c r="AL74" s="6"/>
      <c r="AM74" s="6"/>
      <c r="AN74" s="6"/>
    </row>
    <row r="75" spans="3:40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G75" s="6"/>
      <c r="AH75" s="6"/>
      <c r="AI75" s="6"/>
      <c r="AJ75" s="6"/>
      <c r="AK75" s="6"/>
      <c r="AL75" s="6"/>
      <c r="AM75" s="6"/>
      <c r="AN75" s="6"/>
    </row>
    <row r="76" spans="3:40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G76" s="6"/>
      <c r="AH76" s="6"/>
      <c r="AI76" s="6"/>
      <c r="AJ76" s="6"/>
      <c r="AK76" s="6"/>
      <c r="AL76" s="6"/>
      <c r="AM76" s="6"/>
      <c r="AN76" s="6"/>
    </row>
    <row r="77" spans="3:40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G77" s="6"/>
      <c r="AH77" s="6"/>
      <c r="AI77" s="6"/>
      <c r="AJ77" s="6"/>
      <c r="AK77" s="6"/>
      <c r="AL77" s="6"/>
      <c r="AM77" s="6"/>
      <c r="AN77" s="6"/>
    </row>
    <row r="78" spans="3:40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G78" s="6"/>
      <c r="AH78" s="6"/>
      <c r="AI78" s="6"/>
      <c r="AJ78" s="6"/>
      <c r="AK78" s="6"/>
      <c r="AL78" s="6"/>
      <c r="AM78" s="6"/>
      <c r="AN78" s="6"/>
    </row>
  </sheetData>
  <mergeCells count="4">
    <mergeCell ref="C1:AD1"/>
    <mergeCell ref="C22:AD22"/>
    <mergeCell ref="AG1:AO1"/>
    <mergeCell ref="AG22:AO22"/>
  </mergeCells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57370-7977-405F-9330-42AE3441DDB5}">
  <dimension ref="A1:G89"/>
  <sheetViews>
    <sheetView workbookViewId="0">
      <selection activeCell="A63" sqref="A63"/>
    </sheetView>
  </sheetViews>
  <sheetFormatPr defaultRowHeight="15" x14ac:dyDescent="0.25"/>
  <cols>
    <col min="1" max="1" width="38" style="5" bestFit="1" customWidth="1"/>
    <col min="2" max="2" width="3.5703125" style="5" customWidth="1"/>
    <col min="3" max="4" width="4.5703125" style="5" bestFit="1" customWidth="1"/>
    <col min="5" max="5" width="2.140625" style="7" customWidth="1"/>
    <col min="6" max="6" width="4.5703125" style="5" bestFit="1" customWidth="1"/>
    <col min="7" max="7" width="5.5703125" style="5" bestFit="1" customWidth="1"/>
    <col min="8" max="16384" width="9.140625" style="5"/>
  </cols>
  <sheetData>
    <row r="1" spans="1:7" ht="26.25" x14ac:dyDescent="0.25">
      <c r="A1" s="2">
        <v>199</v>
      </c>
      <c r="C1" s="49" t="s">
        <v>36</v>
      </c>
      <c r="D1" s="49"/>
      <c r="F1" s="49" t="s">
        <v>302</v>
      </c>
      <c r="G1" s="49"/>
    </row>
    <row r="2" spans="1:7" x14ac:dyDescent="0.25">
      <c r="A2" s="3" t="s">
        <v>0</v>
      </c>
      <c r="B2" s="3" t="s">
        <v>2</v>
      </c>
      <c r="C2" s="3">
        <v>1</v>
      </c>
      <c r="D2" s="3">
        <v>3</v>
      </c>
      <c r="F2" s="3">
        <v>101</v>
      </c>
      <c r="G2" s="3">
        <v>103</v>
      </c>
    </row>
    <row r="3" spans="1:7" x14ac:dyDescent="0.25">
      <c r="A3" s="18" t="s">
        <v>314</v>
      </c>
      <c r="B3" s="5">
        <v>0</v>
      </c>
      <c r="C3" s="11">
        <v>3.8194444444444441E-2</v>
      </c>
      <c r="D3" s="11" t="s">
        <v>3</v>
      </c>
      <c r="F3" s="11">
        <v>3.8194444444444441E-2</v>
      </c>
      <c r="G3" s="11" t="s">
        <v>3</v>
      </c>
    </row>
    <row r="4" spans="1:7" x14ac:dyDescent="0.25">
      <c r="A4" s="5" t="s">
        <v>6</v>
      </c>
      <c r="B4" s="5">
        <v>1</v>
      </c>
      <c r="C4" s="6">
        <f t="shared" ref="C4:D32" si="0">C3+($B4/1440)</f>
        <v>3.8888888888888883E-2</v>
      </c>
      <c r="D4" s="11" t="s">
        <v>3</v>
      </c>
      <c r="F4" s="6">
        <f t="shared" ref="F4:F32" si="1">F3+($B4/1440)</f>
        <v>3.8888888888888883E-2</v>
      </c>
      <c r="G4" s="11" t="s">
        <v>3</v>
      </c>
    </row>
    <row r="5" spans="1:7" x14ac:dyDescent="0.25">
      <c r="A5" s="5" t="s">
        <v>8</v>
      </c>
      <c r="B5" s="5">
        <v>1</v>
      </c>
      <c r="C5" s="6">
        <f t="shared" si="0"/>
        <v>3.9583333333333325E-2</v>
      </c>
      <c r="D5" s="11" t="s">
        <v>3</v>
      </c>
      <c r="F5" s="6">
        <f t="shared" si="1"/>
        <v>3.9583333333333325E-2</v>
      </c>
      <c r="G5" s="11" t="s">
        <v>3</v>
      </c>
    </row>
    <row r="6" spans="1:7" x14ac:dyDescent="0.25">
      <c r="A6" s="5" t="s">
        <v>7</v>
      </c>
      <c r="B6" s="5">
        <v>1</v>
      </c>
      <c r="C6" s="6">
        <f t="shared" si="0"/>
        <v>4.0277777777777767E-2</v>
      </c>
      <c r="D6" s="11" t="s">
        <v>3</v>
      </c>
      <c r="F6" s="6">
        <f t="shared" si="1"/>
        <v>4.0277777777777767E-2</v>
      </c>
      <c r="G6" s="11" t="s">
        <v>3</v>
      </c>
    </row>
    <row r="7" spans="1:7" x14ac:dyDescent="0.25">
      <c r="A7" s="5" t="s">
        <v>9</v>
      </c>
      <c r="B7" s="5">
        <v>2</v>
      </c>
      <c r="C7" s="6">
        <f t="shared" si="0"/>
        <v>4.1666666666666657E-2</v>
      </c>
      <c r="D7" s="11" t="s">
        <v>3</v>
      </c>
      <c r="F7" s="6">
        <f t="shared" si="1"/>
        <v>4.1666666666666657E-2</v>
      </c>
      <c r="G7" s="11" t="s">
        <v>3</v>
      </c>
    </row>
    <row r="8" spans="1:7" x14ac:dyDescent="0.25">
      <c r="A8" s="5" t="s">
        <v>11</v>
      </c>
      <c r="B8" s="5">
        <v>1</v>
      </c>
      <c r="C8" s="6">
        <f t="shared" si="0"/>
        <v>4.2361111111111099E-2</v>
      </c>
      <c r="D8" s="11" t="s">
        <v>3</v>
      </c>
      <c r="F8" s="6">
        <f t="shared" si="1"/>
        <v>4.2361111111111099E-2</v>
      </c>
      <c r="G8" s="11" t="s">
        <v>3</v>
      </c>
    </row>
    <row r="9" spans="1:7" x14ac:dyDescent="0.25">
      <c r="A9" s="5" t="s">
        <v>12</v>
      </c>
      <c r="B9" s="5">
        <v>1</v>
      </c>
      <c r="C9" s="6">
        <f t="shared" si="0"/>
        <v>4.3055555555555541E-2</v>
      </c>
      <c r="D9" s="11" t="s">
        <v>3</v>
      </c>
      <c r="F9" s="6">
        <f t="shared" si="1"/>
        <v>4.3055555555555541E-2</v>
      </c>
      <c r="G9" s="11" t="s">
        <v>3</v>
      </c>
    </row>
    <row r="10" spans="1:7" x14ac:dyDescent="0.25">
      <c r="A10" s="5" t="s">
        <v>13</v>
      </c>
      <c r="B10" s="5">
        <v>1</v>
      </c>
      <c r="C10" s="6">
        <f t="shared" si="0"/>
        <v>4.3749999999999983E-2</v>
      </c>
      <c r="D10" s="11" t="s">
        <v>3</v>
      </c>
      <c r="F10" s="6">
        <f t="shared" si="1"/>
        <v>4.3749999999999983E-2</v>
      </c>
      <c r="G10" s="11" t="s">
        <v>3</v>
      </c>
    </row>
    <row r="11" spans="1:7" x14ac:dyDescent="0.25">
      <c r="A11" s="5" t="s">
        <v>14</v>
      </c>
      <c r="B11" s="5">
        <v>2</v>
      </c>
      <c r="C11" s="6">
        <f t="shared" si="0"/>
        <v>4.5138888888888874E-2</v>
      </c>
      <c r="D11" s="11" t="s">
        <v>3</v>
      </c>
      <c r="F11" s="6">
        <f t="shared" si="1"/>
        <v>4.5138888888888874E-2</v>
      </c>
      <c r="G11" s="11" t="s">
        <v>3</v>
      </c>
    </row>
    <row r="12" spans="1:7" x14ac:dyDescent="0.25">
      <c r="A12" s="5" t="s">
        <v>25</v>
      </c>
      <c r="B12" s="5">
        <v>1</v>
      </c>
      <c r="C12" s="6">
        <f t="shared" si="0"/>
        <v>4.5833333333333316E-2</v>
      </c>
      <c r="D12" s="11">
        <v>0.10486111111111111</v>
      </c>
      <c r="F12" s="6">
        <f t="shared" si="1"/>
        <v>4.5833333333333316E-2</v>
      </c>
      <c r="G12" s="11">
        <v>0.10486111111111111</v>
      </c>
    </row>
    <row r="13" spans="1:7" x14ac:dyDescent="0.25">
      <c r="A13" s="5" t="s">
        <v>26</v>
      </c>
      <c r="B13" s="5">
        <v>2</v>
      </c>
      <c r="C13" s="6">
        <f t="shared" si="0"/>
        <v>4.7222222222222207E-2</v>
      </c>
      <c r="D13" s="6">
        <f t="shared" si="0"/>
        <v>0.10625</v>
      </c>
      <c r="F13" s="6">
        <f t="shared" si="1"/>
        <v>4.7222222222222207E-2</v>
      </c>
      <c r="G13" s="6">
        <f t="shared" ref="G13:G32" si="2">G12+($B13/1440)</f>
        <v>0.10625</v>
      </c>
    </row>
    <row r="14" spans="1:7" x14ac:dyDescent="0.25">
      <c r="A14" s="5" t="s">
        <v>15</v>
      </c>
      <c r="B14" s="5">
        <v>1</v>
      </c>
      <c r="C14" s="6">
        <f t="shared" si="0"/>
        <v>4.7916666666666649E-2</v>
      </c>
      <c r="D14" s="6">
        <f t="shared" si="0"/>
        <v>0.10694444444444444</v>
      </c>
      <c r="F14" s="6">
        <f t="shared" si="1"/>
        <v>4.7916666666666649E-2</v>
      </c>
      <c r="G14" s="6">
        <f t="shared" si="2"/>
        <v>0.10694444444444444</v>
      </c>
    </row>
    <row r="15" spans="1:7" x14ac:dyDescent="0.25">
      <c r="A15" s="5" t="s">
        <v>27</v>
      </c>
      <c r="B15" s="5">
        <v>1</v>
      </c>
      <c r="C15" s="6">
        <f t="shared" si="0"/>
        <v>4.8611111111111091E-2</v>
      </c>
      <c r="D15" s="6">
        <f t="shared" si="0"/>
        <v>0.10763888888888888</v>
      </c>
      <c r="F15" s="6">
        <f t="shared" si="1"/>
        <v>4.8611111111111091E-2</v>
      </c>
      <c r="G15" s="6">
        <f t="shared" si="2"/>
        <v>0.10763888888888888</v>
      </c>
    </row>
    <row r="16" spans="1:7" x14ac:dyDescent="0.25">
      <c r="A16" s="5" t="s">
        <v>16</v>
      </c>
      <c r="B16" s="5">
        <v>1</v>
      </c>
      <c r="C16" s="6">
        <f t="shared" si="0"/>
        <v>4.9305555555555533E-2</v>
      </c>
      <c r="D16" s="6">
        <f t="shared" si="0"/>
        <v>0.10833333333333332</v>
      </c>
      <c r="F16" s="6">
        <f t="shared" si="1"/>
        <v>4.9305555555555533E-2</v>
      </c>
      <c r="G16" s="6">
        <f t="shared" si="2"/>
        <v>0.10833333333333332</v>
      </c>
    </row>
    <row r="17" spans="1:7" x14ac:dyDescent="0.25">
      <c r="A17" s="5" t="s">
        <v>17</v>
      </c>
      <c r="B17" s="5">
        <v>1</v>
      </c>
      <c r="C17" s="6">
        <f t="shared" si="0"/>
        <v>4.9999999999999975E-2</v>
      </c>
      <c r="D17" s="6">
        <f t="shared" si="0"/>
        <v>0.10902777777777777</v>
      </c>
      <c r="F17" s="6">
        <f t="shared" si="1"/>
        <v>4.9999999999999975E-2</v>
      </c>
      <c r="G17" s="6">
        <f t="shared" si="2"/>
        <v>0.10902777777777777</v>
      </c>
    </row>
    <row r="18" spans="1:7" x14ac:dyDescent="0.25">
      <c r="A18" s="5" t="s">
        <v>18</v>
      </c>
      <c r="B18" s="5">
        <v>1</v>
      </c>
      <c r="C18" s="6">
        <f t="shared" si="0"/>
        <v>5.0694444444444417E-2</v>
      </c>
      <c r="D18" s="6">
        <f t="shared" si="0"/>
        <v>0.10972222222222221</v>
      </c>
      <c r="F18" s="6">
        <f t="shared" si="1"/>
        <v>5.0694444444444417E-2</v>
      </c>
      <c r="G18" s="6">
        <f t="shared" si="2"/>
        <v>0.10972222222222221</v>
      </c>
    </row>
    <row r="19" spans="1:7" x14ac:dyDescent="0.25">
      <c r="A19" s="5" t="s">
        <v>19</v>
      </c>
      <c r="B19" s="5">
        <v>1</v>
      </c>
      <c r="C19" s="6">
        <f t="shared" si="0"/>
        <v>5.1388888888888859E-2</v>
      </c>
      <c r="D19" s="6">
        <f t="shared" si="0"/>
        <v>0.11041666666666665</v>
      </c>
      <c r="F19" s="6">
        <f t="shared" si="1"/>
        <v>5.1388888888888859E-2</v>
      </c>
      <c r="G19" s="6">
        <f t="shared" si="2"/>
        <v>0.11041666666666665</v>
      </c>
    </row>
    <row r="20" spans="1:7" x14ac:dyDescent="0.25">
      <c r="A20" s="5" t="s">
        <v>29</v>
      </c>
      <c r="B20" s="5">
        <v>1</v>
      </c>
      <c r="C20" s="6">
        <f t="shared" si="0"/>
        <v>5.2083333333333301E-2</v>
      </c>
      <c r="D20" s="6">
        <f t="shared" si="0"/>
        <v>0.11111111111111109</v>
      </c>
      <c r="F20" s="6">
        <f t="shared" si="1"/>
        <v>5.2083333333333301E-2</v>
      </c>
      <c r="G20" s="6">
        <f t="shared" si="2"/>
        <v>0.11111111111111109</v>
      </c>
    </row>
    <row r="21" spans="1:7" x14ac:dyDescent="0.25">
      <c r="A21" s="5" t="s">
        <v>28</v>
      </c>
      <c r="B21" s="5">
        <v>1</v>
      </c>
      <c r="C21" s="6">
        <f t="shared" si="0"/>
        <v>5.2777777777777743E-2</v>
      </c>
      <c r="D21" s="6">
        <f t="shared" si="0"/>
        <v>0.11180555555555553</v>
      </c>
      <c r="F21" s="6">
        <f t="shared" si="1"/>
        <v>5.2777777777777743E-2</v>
      </c>
      <c r="G21" s="6">
        <f t="shared" si="2"/>
        <v>0.11180555555555553</v>
      </c>
    </row>
    <row r="22" spans="1:7" x14ac:dyDescent="0.25">
      <c r="A22" s="5" t="s">
        <v>20</v>
      </c>
      <c r="B22" s="5">
        <v>1</v>
      </c>
      <c r="C22" s="6">
        <f t="shared" si="0"/>
        <v>5.3472222222222185E-2</v>
      </c>
      <c r="D22" s="6">
        <f t="shared" si="0"/>
        <v>0.11249999999999998</v>
      </c>
      <c r="F22" s="6">
        <f t="shared" si="1"/>
        <v>5.3472222222222185E-2</v>
      </c>
      <c r="G22" s="6">
        <f t="shared" si="2"/>
        <v>0.11249999999999998</v>
      </c>
    </row>
    <row r="23" spans="1:7" x14ac:dyDescent="0.25">
      <c r="A23" s="5" t="s">
        <v>30</v>
      </c>
      <c r="B23" s="5">
        <v>1</v>
      </c>
      <c r="C23" s="6">
        <f t="shared" si="0"/>
        <v>5.4166666666666627E-2</v>
      </c>
      <c r="D23" s="6">
        <f t="shared" si="0"/>
        <v>0.11319444444444442</v>
      </c>
      <c r="F23" s="6">
        <f t="shared" si="1"/>
        <v>5.4166666666666627E-2</v>
      </c>
      <c r="G23" s="6">
        <f t="shared" si="2"/>
        <v>0.11319444444444442</v>
      </c>
    </row>
    <row r="24" spans="1:7" x14ac:dyDescent="0.25">
      <c r="A24" s="5" t="s">
        <v>21</v>
      </c>
      <c r="B24" s="5">
        <v>2</v>
      </c>
      <c r="C24" s="6">
        <f t="shared" si="0"/>
        <v>5.5555555555555518E-2</v>
      </c>
      <c r="D24" s="6">
        <f t="shared" si="0"/>
        <v>0.1145833333333333</v>
      </c>
      <c r="F24" s="6">
        <f t="shared" si="1"/>
        <v>5.5555555555555518E-2</v>
      </c>
      <c r="G24" s="6">
        <f t="shared" si="2"/>
        <v>0.1145833333333333</v>
      </c>
    </row>
    <row r="25" spans="1:7" x14ac:dyDescent="0.25">
      <c r="A25" s="5" t="s">
        <v>22</v>
      </c>
      <c r="B25" s="5">
        <v>1</v>
      </c>
      <c r="C25" s="6">
        <f t="shared" si="0"/>
        <v>5.624999999999996E-2</v>
      </c>
      <c r="D25" s="6">
        <f t="shared" si="0"/>
        <v>0.11527777777777774</v>
      </c>
      <c r="F25" s="6">
        <f t="shared" si="1"/>
        <v>5.624999999999996E-2</v>
      </c>
      <c r="G25" s="6">
        <f t="shared" si="2"/>
        <v>0.11527777777777774</v>
      </c>
    </row>
    <row r="26" spans="1:7" x14ac:dyDescent="0.25">
      <c r="A26" s="5" t="s">
        <v>23</v>
      </c>
      <c r="B26" s="5">
        <v>1</v>
      </c>
      <c r="C26" s="6">
        <f t="shared" si="0"/>
        <v>5.6944444444444402E-2</v>
      </c>
      <c r="D26" s="6">
        <f t="shared" si="0"/>
        <v>0.11597222222222218</v>
      </c>
      <c r="F26" s="6">
        <f t="shared" si="1"/>
        <v>5.6944444444444402E-2</v>
      </c>
      <c r="G26" s="6">
        <f t="shared" si="2"/>
        <v>0.11597222222222218</v>
      </c>
    </row>
    <row r="27" spans="1:7" x14ac:dyDescent="0.25">
      <c r="A27" s="5" t="s">
        <v>31</v>
      </c>
      <c r="B27" s="5">
        <v>1</v>
      </c>
      <c r="C27" s="6">
        <f t="shared" si="0"/>
        <v>5.7638888888888844E-2</v>
      </c>
      <c r="D27" s="6">
        <f t="shared" si="0"/>
        <v>0.11666666666666663</v>
      </c>
      <c r="F27" s="6">
        <f t="shared" si="1"/>
        <v>5.7638888888888844E-2</v>
      </c>
      <c r="G27" s="6">
        <f t="shared" si="2"/>
        <v>0.11666666666666663</v>
      </c>
    </row>
    <row r="28" spans="1:7" x14ac:dyDescent="0.25">
      <c r="A28" s="5" t="s">
        <v>24</v>
      </c>
      <c r="B28" s="5">
        <v>1</v>
      </c>
      <c r="C28" s="6">
        <f t="shared" si="0"/>
        <v>5.8333333333333286E-2</v>
      </c>
      <c r="D28" s="6">
        <f t="shared" si="0"/>
        <v>0.11736111111111107</v>
      </c>
      <c r="F28" s="6">
        <f t="shared" si="1"/>
        <v>5.8333333333333286E-2</v>
      </c>
      <c r="G28" s="6">
        <f t="shared" si="2"/>
        <v>0.11736111111111107</v>
      </c>
    </row>
    <row r="29" spans="1:7" x14ac:dyDescent="0.25">
      <c r="A29" s="5" t="s">
        <v>34</v>
      </c>
      <c r="B29" s="5">
        <v>10</v>
      </c>
      <c r="C29" s="6">
        <f t="shared" si="0"/>
        <v>6.5277777777777726E-2</v>
      </c>
      <c r="D29" s="6">
        <f t="shared" si="0"/>
        <v>0.12430555555555552</v>
      </c>
      <c r="F29" s="6">
        <f t="shared" si="1"/>
        <v>6.5277777777777726E-2</v>
      </c>
      <c r="G29" s="6">
        <f t="shared" si="2"/>
        <v>0.12430555555555552</v>
      </c>
    </row>
    <row r="30" spans="1:7" x14ac:dyDescent="0.25">
      <c r="A30" s="5" t="s">
        <v>32</v>
      </c>
      <c r="B30" s="5">
        <v>2</v>
      </c>
      <c r="C30" s="6">
        <f t="shared" si="0"/>
        <v>6.666666666666661E-2</v>
      </c>
      <c r="D30" s="6">
        <f t="shared" si="0"/>
        <v>0.12569444444444441</v>
      </c>
      <c r="F30" s="6">
        <f t="shared" si="1"/>
        <v>6.666666666666661E-2</v>
      </c>
      <c r="G30" s="6">
        <f t="shared" si="2"/>
        <v>0.12569444444444441</v>
      </c>
    </row>
    <row r="31" spans="1:7" x14ac:dyDescent="0.25">
      <c r="A31" s="5" t="s">
        <v>33</v>
      </c>
      <c r="B31" s="5">
        <v>2</v>
      </c>
      <c r="C31" s="6">
        <f t="shared" si="0"/>
        <v>6.8055555555555494E-2</v>
      </c>
      <c r="D31" s="6">
        <f t="shared" si="0"/>
        <v>0.1270833333333333</v>
      </c>
      <c r="F31" s="6">
        <f t="shared" si="1"/>
        <v>6.8055555555555494E-2</v>
      </c>
      <c r="G31" s="6">
        <f t="shared" si="2"/>
        <v>0.1270833333333333</v>
      </c>
    </row>
    <row r="32" spans="1:7" x14ac:dyDescent="0.25">
      <c r="A32" s="5" t="s">
        <v>37</v>
      </c>
      <c r="B32" s="5">
        <v>1</v>
      </c>
      <c r="C32" s="6">
        <f t="shared" si="0"/>
        <v>6.8749999999999936E-2</v>
      </c>
      <c r="D32" s="6">
        <f t="shared" si="0"/>
        <v>0.12777777777777774</v>
      </c>
      <c r="F32" s="6">
        <f t="shared" si="1"/>
        <v>6.8749999999999936E-2</v>
      </c>
      <c r="G32" s="6">
        <f t="shared" si="2"/>
        <v>0.12777777777777774</v>
      </c>
    </row>
    <row r="34" spans="1:7" ht="26.25" x14ac:dyDescent="0.25">
      <c r="A34" s="2">
        <v>199</v>
      </c>
      <c r="C34" s="49" t="s">
        <v>36</v>
      </c>
      <c r="D34" s="49"/>
      <c r="F34" s="49" t="s">
        <v>302</v>
      </c>
      <c r="G34" s="49"/>
    </row>
    <row r="35" spans="1:7" x14ac:dyDescent="0.25">
      <c r="A35" s="3" t="s">
        <v>0</v>
      </c>
      <c r="B35" s="3" t="s">
        <v>2</v>
      </c>
      <c r="C35" s="3">
        <v>2</v>
      </c>
      <c r="D35" s="3">
        <v>4</v>
      </c>
      <c r="F35" s="3">
        <v>102</v>
      </c>
      <c r="G35" s="3">
        <v>104</v>
      </c>
    </row>
    <row r="36" spans="1:7" x14ac:dyDescent="0.25">
      <c r="A36" s="5" t="s">
        <v>37</v>
      </c>
      <c r="B36" s="5">
        <v>0</v>
      </c>
      <c r="C36" s="10">
        <v>7.9861111111111105E-2</v>
      </c>
      <c r="D36" s="10">
        <v>0.12847222222222224</v>
      </c>
      <c r="F36" s="10">
        <v>7.9861111111111105E-2</v>
      </c>
      <c r="G36" s="10">
        <v>0.12847222222222224</v>
      </c>
    </row>
    <row r="37" spans="1:7" x14ac:dyDescent="0.25">
      <c r="A37" s="5" t="s">
        <v>35</v>
      </c>
      <c r="B37" s="5">
        <v>3</v>
      </c>
      <c r="C37" s="6">
        <f t="shared" ref="C37:D63" si="3">C36+($B37/1440)</f>
        <v>8.1944444444444445E-2</v>
      </c>
      <c r="D37" s="6">
        <f t="shared" si="3"/>
        <v>0.13055555555555556</v>
      </c>
      <c r="F37" s="6">
        <f t="shared" ref="F37:F53" si="4">F36+($B37/1440)</f>
        <v>8.1944444444444445E-2</v>
      </c>
      <c r="G37" s="6">
        <f t="shared" ref="G37:G63" si="5">G36+($B37/1440)</f>
        <v>0.13055555555555556</v>
      </c>
    </row>
    <row r="38" spans="1:7" x14ac:dyDescent="0.25">
      <c r="A38" s="5" t="s">
        <v>34</v>
      </c>
      <c r="B38" s="5">
        <v>2</v>
      </c>
      <c r="C38" s="6">
        <f t="shared" si="3"/>
        <v>8.3333333333333329E-2</v>
      </c>
      <c r="D38" s="6">
        <f t="shared" si="3"/>
        <v>0.13194444444444445</v>
      </c>
      <c r="F38" s="6">
        <f t="shared" si="4"/>
        <v>8.3333333333333329E-2</v>
      </c>
      <c r="G38" s="6">
        <f t="shared" si="5"/>
        <v>0.13194444444444445</v>
      </c>
    </row>
    <row r="39" spans="1:7" x14ac:dyDescent="0.25">
      <c r="A39" s="5" t="s">
        <v>24</v>
      </c>
      <c r="B39" s="5">
        <v>10</v>
      </c>
      <c r="C39" s="6">
        <f t="shared" si="3"/>
        <v>9.0277777777777776E-2</v>
      </c>
      <c r="D39" s="6">
        <f t="shared" si="3"/>
        <v>0.1388888888888889</v>
      </c>
      <c r="F39" s="6">
        <f t="shared" si="4"/>
        <v>9.0277777777777776E-2</v>
      </c>
      <c r="G39" s="6">
        <f t="shared" si="5"/>
        <v>0.1388888888888889</v>
      </c>
    </row>
    <row r="40" spans="1:7" x14ac:dyDescent="0.25">
      <c r="A40" s="5" t="s">
        <v>31</v>
      </c>
      <c r="B40" s="5">
        <v>1</v>
      </c>
      <c r="C40" s="6">
        <f t="shared" si="3"/>
        <v>9.0972222222222218E-2</v>
      </c>
      <c r="D40" s="6">
        <f t="shared" si="3"/>
        <v>0.13958333333333334</v>
      </c>
      <c r="F40" s="6">
        <f t="shared" si="4"/>
        <v>9.0972222222222218E-2</v>
      </c>
      <c r="G40" s="6">
        <f t="shared" si="5"/>
        <v>0.13958333333333334</v>
      </c>
    </row>
    <row r="41" spans="1:7" x14ac:dyDescent="0.25">
      <c r="A41" s="5" t="s">
        <v>23</v>
      </c>
      <c r="B41" s="5">
        <v>1</v>
      </c>
      <c r="C41" s="6">
        <f t="shared" si="3"/>
        <v>9.166666666666666E-2</v>
      </c>
      <c r="D41" s="6">
        <f t="shared" si="3"/>
        <v>0.14027777777777778</v>
      </c>
      <c r="F41" s="6">
        <f t="shared" si="4"/>
        <v>9.166666666666666E-2</v>
      </c>
      <c r="G41" s="6">
        <f t="shared" si="5"/>
        <v>0.14027777777777778</v>
      </c>
    </row>
    <row r="42" spans="1:7" x14ac:dyDescent="0.25">
      <c r="A42" s="5" t="s">
        <v>22</v>
      </c>
      <c r="B42" s="5">
        <v>1</v>
      </c>
      <c r="C42" s="6">
        <f t="shared" si="3"/>
        <v>9.2361111111111102E-2</v>
      </c>
      <c r="D42" s="6">
        <f t="shared" si="3"/>
        <v>0.14097222222222222</v>
      </c>
      <c r="F42" s="6">
        <f t="shared" si="4"/>
        <v>9.2361111111111102E-2</v>
      </c>
      <c r="G42" s="6">
        <f t="shared" si="5"/>
        <v>0.14097222222222222</v>
      </c>
    </row>
    <row r="43" spans="1:7" x14ac:dyDescent="0.25">
      <c r="A43" s="5" t="s">
        <v>21</v>
      </c>
      <c r="B43" s="5">
        <v>1</v>
      </c>
      <c r="C43" s="6">
        <f t="shared" si="3"/>
        <v>9.3055555555555544E-2</v>
      </c>
      <c r="D43" s="6">
        <f t="shared" si="3"/>
        <v>0.14166666666666666</v>
      </c>
      <c r="F43" s="6">
        <f t="shared" si="4"/>
        <v>9.3055555555555544E-2</v>
      </c>
      <c r="G43" s="6">
        <f t="shared" si="5"/>
        <v>0.14166666666666666</v>
      </c>
    </row>
    <row r="44" spans="1:7" x14ac:dyDescent="0.25">
      <c r="A44" s="5" t="s">
        <v>30</v>
      </c>
      <c r="B44" s="5">
        <v>2</v>
      </c>
      <c r="C44" s="6">
        <f t="shared" si="3"/>
        <v>9.4444444444444428E-2</v>
      </c>
      <c r="D44" s="6">
        <f t="shared" si="3"/>
        <v>0.14305555555555555</v>
      </c>
      <c r="F44" s="6">
        <f t="shared" si="4"/>
        <v>9.4444444444444428E-2</v>
      </c>
      <c r="G44" s="6">
        <f t="shared" si="5"/>
        <v>0.14305555555555555</v>
      </c>
    </row>
    <row r="45" spans="1:7" x14ac:dyDescent="0.25">
      <c r="A45" s="5" t="s">
        <v>20</v>
      </c>
      <c r="B45" s="5">
        <v>1</v>
      </c>
      <c r="C45" s="6">
        <f t="shared" si="3"/>
        <v>9.513888888888887E-2</v>
      </c>
      <c r="D45" s="6">
        <f t="shared" si="3"/>
        <v>0.14374999999999999</v>
      </c>
      <c r="F45" s="6">
        <f t="shared" si="4"/>
        <v>9.513888888888887E-2</v>
      </c>
      <c r="G45" s="6">
        <f t="shared" si="5"/>
        <v>0.14374999999999999</v>
      </c>
    </row>
    <row r="46" spans="1:7" x14ac:dyDescent="0.25">
      <c r="A46" s="5" t="s">
        <v>28</v>
      </c>
      <c r="B46" s="5">
        <v>1</v>
      </c>
      <c r="C46" s="6">
        <f t="shared" si="3"/>
        <v>9.5833333333333312E-2</v>
      </c>
      <c r="D46" s="6">
        <f t="shared" si="3"/>
        <v>0.14444444444444443</v>
      </c>
      <c r="F46" s="6">
        <f t="shared" si="4"/>
        <v>9.5833333333333312E-2</v>
      </c>
      <c r="G46" s="6">
        <f t="shared" si="5"/>
        <v>0.14444444444444443</v>
      </c>
    </row>
    <row r="47" spans="1:7" x14ac:dyDescent="0.25">
      <c r="A47" s="5" t="s">
        <v>29</v>
      </c>
      <c r="B47" s="5">
        <v>1</v>
      </c>
      <c r="C47" s="6">
        <f t="shared" si="3"/>
        <v>9.6527777777777754E-2</v>
      </c>
      <c r="D47" s="6">
        <f t="shared" si="3"/>
        <v>0.14513888888888887</v>
      </c>
      <c r="F47" s="6">
        <f t="shared" si="4"/>
        <v>9.6527777777777754E-2</v>
      </c>
      <c r="G47" s="6">
        <f t="shared" si="5"/>
        <v>0.14513888888888887</v>
      </c>
    </row>
    <row r="48" spans="1:7" x14ac:dyDescent="0.25">
      <c r="A48" s="5" t="s">
        <v>19</v>
      </c>
      <c r="B48" s="5">
        <v>1</v>
      </c>
      <c r="C48" s="6">
        <f t="shared" si="3"/>
        <v>9.7222222222222196E-2</v>
      </c>
      <c r="D48" s="6">
        <f t="shared" si="3"/>
        <v>0.14583333333333331</v>
      </c>
      <c r="F48" s="6">
        <f t="shared" si="4"/>
        <v>9.7222222222222196E-2</v>
      </c>
      <c r="G48" s="6">
        <f t="shared" si="5"/>
        <v>0.14583333333333331</v>
      </c>
    </row>
    <row r="49" spans="1:7" x14ac:dyDescent="0.25">
      <c r="A49" s="5" t="s">
        <v>17</v>
      </c>
      <c r="B49" s="5">
        <v>2</v>
      </c>
      <c r="C49" s="6">
        <f t="shared" si="3"/>
        <v>9.861111111111108E-2</v>
      </c>
      <c r="D49" s="6">
        <f t="shared" si="3"/>
        <v>0.1472222222222222</v>
      </c>
      <c r="F49" s="6">
        <f t="shared" si="4"/>
        <v>9.861111111111108E-2</v>
      </c>
      <c r="G49" s="6">
        <f t="shared" si="5"/>
        <v>0.1472222222222222</v>
      </c>
    </row>
    <row r="50" spans="1:7" x14ac:dyDescent="0.25">
      <c r="A50" s="5" t="s">
        <v>27</v>
      </c>
      <c r="B50" s="5">
        <v>2</v>
      </c>
      <c r="C50" s="6">
        <f t="shared" si="3"/>
        <v>9.9999999999999964E-2</v>
      </c>
      <c r="D50" s="6">
        <f t="shared" si="3"/>
        <v>0.14861111111111108</v>
      </c>
      <c r="F50" s="6">
        <f t="shared" si="4"/>
        <v>9.9999999999999964E-2</v>
      </c>
      <c r="G50" s="6">
        <f t="shared" si="5"/>
        <v>0.14861111111111108</v>
      </c>
    </row>
    <row r="51" spans="1:7" x14ac:dyDescent="0.25">
      <c r="A51" s="5" t="s">
        <v>15</v>
      </c>
      <c r="B51" s="5">
        <v>1</v>
      </c>
      <c r="C51" s="6">
        <f t="shared" si="3"/>
        <v>0.10069444444444441</v>
      </c>
      <c r="D51" s="6">
        <f t="shared" si="3"/>
        <v>0.14930555555555552</v>
      </c>
      <c r="F51" s="6">
        <f t="shared" si="4"/>
        <v>0.10069444444444441</v>
      </c>
      <c r="G51" s="6">
        <f t="shared" si="5"/>
        <v>0.14930555555555552</v>
      </c>
    </row>
    <row r="52" spans="1:7" x14ac:dyDescent="0.25">
      <c r="A52" s="5" t="s">
        <v>26</v>
      </c>
      <c r="B52" s="5">
        <v>1</v>
      </c>
      <c r="C52" s="6">
        <f t="shared" si="3"/>
        <v>0.10138888888888885</v>
      </c>
      <c r="D52" s="6">
        <f t="shared" si="3"/>
        <v>0.14999999999999997</v>
      </c>
      <c r="F52" s="6">
        <f t="shared" si="4"/>
        <v>0.10138888888888885</v>
      </c>
      <c r="G52" s="6">
        <f t="shared" si="5"/>
        <v>0.14999999999999997</v>
      </c>
    </row>
    <row r="53" spans="1:7" x14ac:dyDescent="0.25">
      <c r="A53" s="5" t="s">
        <v>25</v>
      </c>
      <c r="B53" s="5">
        <v>2</v>
      </c>
      <c r="C53" s="6">
        <f t="shared" si="3"/>
        <v>0.10277777777777773</v>
      </c>
      <c r="D53" s="6">
        <f t="shared" si="3"/>
        <v>0.15138888888888885</v>
      </c>
      <c r="F53" s="6">
        <f t="shared" si="4"/>
        <v>0.10277777777777773</v>
      </c>
      <c r="G53" s="6">
        <f t="shared" si="5"/>
        <v>0.15138888888888885</v>
      </c>
    </row>
    <row r="54" spans="1:7" x14ac:dyDescent="0.25">
      <c r="A54" s="5" t="s">
        <v>14</v>
      </c>
      <c r="B54" s="5">
        <v>1</v>
      </c>
      <c r="C54" s="6" t="s">
        <v>3</v>
      </c>
      <c r="D54" s="6">
        <f t="shared" si="3"/>
        <v>0.15208333333333329</v>
      </c>
      <c r="F54" s="6" t="s">
        <v>3</v>
      </c>
      <c r="G54" s="6">
        <f t="shared" si="5"/>
        <v>0.15208333333333329</v>
      </c>
    </row>
    <row r="55" spans="1:7" x14ac:dyDescent="0.25">
      <c r="A55" s="5" t="s">
        <v>13</v>
      </c>
      <c r="B55" s="5">
        <v>2</v>
      </c>
      <c r="C55" s="6" t="s">
        <v>3</v>
      </c>
      <c r="D55" s="6">
        <f t="shared" si="3"/>
        <v>0.15347222222222218</v>
      </c>
      <c r="F55" s="6" t="s">
        <v>3</v>
      </c>
      <c r="G55" s="6">
        <f t="shared" si="5"/>
        <v>0.15347222222222218</v>
      </c>
    </row>
    <row r="56" spans="1:7" x14ac:dyDescent="0.25">
      <c r="A56" s="5" t="s">
        <v>12</v>
      </c>
      <c r="B56" s="5">
        <v>1</v>
      </c>
      <c r="C56" s="6" t="s">
        <v>3</v>
      </c>
      <c r="D56" s="6">
        <f t="shared" si="3"/>
        <v>0.15416666666666662</v>
      </c>
      <c r="F56" s="6" t="s">
        <v>3</v>
      </c>
      <c r="G56" s="6">
        <f t="shared" si="5"/>
        <v>0.15416666666666662</v>
      </c>
    </row>
    <row r="57" spans="1:7" x14ac:dyDescent="0.25">
      <c r="A57" s="5" t="s">
        <v>11</v>
      </c>
      <c r="B57" s="5">
        <v>1</v>
      </c>
      <c r="C57" s="6" t="s">
        <v>3</v>
      </c>
      <c r="D57" s="6">
        <f t="shared" si="3"/>
        <v>0.15486111111111106</v>
      </c>
      <c r="F57" s="6" t="s">
        <v>3</v>
      </c>
      <c r="G57" s="6">
        <f t="shared" si="5"/>
        <v>0.15486111111111106</v>
      </c>
    </row>
    <row r="58" spans="1:7" x14ac:dyDescent="0.25">
      <c r="A58" s="5" t="s">
        <v>10</v>
      </c>
      <c r="B58" s="5">
        <v>1</v>
      </c>
      <c r="C58" s="6" t="s">
        <v>3</v>
      </c>
      <c r="D58" s="6">
        <f t="shared" si="3"/>
        <v>0.1555555555555555</v>
      </c>
      <c r="F58" s="6" t="s">
        <v>3</v>
      </c>
      <c r="G58" s="6">
        <f t="shared" si="5"/>
        <v>0.1555555555555555</v>
      </c>
    </row>
    <row r="59" spans="1:7" x14ac:dyDescent="0.25">
      <c r="A59" s="5" t="s">
        <v>9</v>
      </c>
      <c r="B59" s="5">
        <v>1</v>
      </c>
      <c r="C59" s="6" t="s">
        <v>3</v>
      </c>
      <c r="D59" s="6">
        <f t="shared" si="3"/>
        <v>0.15624999999999994</v>
      </c>
      <c r="F59" s="6" t="s">
        <v>3</v>
      </c>
      <c r="G59" s="6">
        <f t="shared" si="5"/>
        <v>0.15624999999999994</v>
      </c>
    </row>
    <row r="60" spans="1:7" x14ac:dyDescent="0.25">
      <c r="A60" s="5" t="s">
        <v>7</v>
      </c>
      <c r="B60" s="5">
        <v>1</v>
      </c>
      <c r="C60" s="6" t="s">
        <v>3</v>
      </c>
      <c r="D60" s="6">
        <f t="shared" si="3"/>
        <v>0.15694444444444439</v>
      </c>
      <c r="F60" s="6" t="s">
        <v>3</v>
      </c>
      <c r="G60" s="6">
        <f t="shared" si="5"/>
        <v>0.15694444444444439</v>
      </c>
    </row>
    <row r="61" spans="1:7" x14ac:dyDescent="0.25">
      <c r="A61" s="5" t="s">
        <v>8</v>
      </c>
      <c r="B61" s="5">
        <v>1</v>
      </c>
      <c r="C61" s="6" t="s">
        <v>3</v>
      </c>
      <c r="D61" s="6">
        <f t="shared" si="3"/>
        <v>0.15763888888888883</v>
      </c>
      <c r="F61" s="6" t="s">
        <v>3</v>
      </c>
      <c r="G61" s="6">
        <f t="shared" si="5"/>
        <v>0.15763888888888883</v>
      </c>
    </row>
    <row r="62" spans="1:7" x14ac:dyDescent="0.25">
      <c r="A62" s="5" t="s">
        <v>6</v>
      </c>
      <c r="B62" s="5">
        <v>1</v>
      </c>
      <c r="C62" s="6" t="s">
        <v>3</v>
      </c>
      <c r="D62" s="6">
        <f t="shared" si="3"/>
        <v>0.15833333333333327</v>
      </c>
      <c r="F62" s="6" t="s">
        <v>3</v>
      </c>
      <c r="G62" s="6">
        <f t="shared" si="5"/>
        <v>0.15833333333333327</v>
      </c>
    </row>
    <row r="63" spans="1:7" x14ac:dyDescent="0.25">
      <c r="A63" s="18" t="s">
        <v>314</v>
      </c>
      <c r="B63" s="5">
        <v>1</v>
      </c>
      <c r="C63" s="6" t="s">
        <v>3</v>
      </c>
      <c r="D63" s="6">
        <f t="shared" si="3"/>
        <v>0.15902777777777771</v>
      </c>
      <c r="F63" s="6" t="s">
        <v>3</v>
      </c>
      <c r="G63" s="6">
        <f t="shared" si="5"/>
        <v>0.15902777777777771</v>
      </c>
    </row>
    <row r="64" spans="1:7" x14ac:dyDescent="0.25">
      <c r="D64" s="11"/>
      <c r="F64" s="6"/>
      <c r="G64" s="6"/>
    </row>
    <row r="65" spans="1:7" x14ac:dyDescent="0.25">
      <c r="A65" s="18"/>
      <c r="B65" s="18"/>
      <c r="C65" s="18"/>
      <c r="D65" s="11"/>
      <c r="F65" s="6"/>
      <c r="G65" s="6"/>
    </row>
    <row r="66" spans="1:7" x14ac:dyDescent="0.25">
      <c r="A66" s="18"/>
      <c r="B66" s="18"/>
      <c r="C66" s="18"/>
      <c r="D66" s="11"/>
      <c r="F66" s="6"/>
      <c r="G66" s="6"/>
    </row>
    <row r="67" spans="1:7" x14ac:dyDescent="0.25">
      <c r="D67" s="11"/>
      <c r="F67" s="6"/>
      <c r="G67" s="6"/>
    </row>
    <row r="68" spans="1:7" x14ac:dyDescent="0.25">
      <c r="D68" s="6"/>
      <c r="F68" s="6"/>
      <c r="G68" s="6"/>
    </row>
    <row r="69" spans="1:7" x14ac:dyDescent="0.25">
      <c r="D69" s="6"/>
      <c r="F69" s="6"/>
      <c r="G69" s="6"/>
    </row>
    <row r="70" spans="1:7" x14ac:dyDescent="0.25">
      <c r="D70" s="6"/>
      <c r="F70" s="6"/>
      <c r="G70" s="6"/>
    </row>
    <row r="71" spans="1:7" x14ac:dyDescent="0.25">
      <c r="D71" s="6"/>
      <c r="F71" s="6"/>
      <c r="G71" s="6"/>
    </row>
    <row r="72" spans="1:7" x14ac:dyDescent="0.25">
      <c r="A72" s="4"/>
      <c r="C72" s="6"/>
      <c r="D72" s="6"/>
      <c r="F72" s="6"/>
      <c r="G72" s="6"/>
    </row>
    <row r="73" spans="1:7" x14ac:dyDescent="0.25">
      <c r="C73" s="6"/>
      <c r="D73" s="6"/>
      <c r="F73" s="6"/>
      <c r="G73" s="6"/>
    </row>
    <row r="74" spans="1:7" x14ac:dyDescent="0.25">
      <c r="C74" s="6"/>
      <c r="D74" s="6"/>
      <c r="F74" s="6"/>
      <c r="G74" s="6"/>
    </row>
    <row r="75" spans="1:7" x14ac:dyDescent="0.25">
      <c r="C75" s="6"/>
      <c r="D75" s="6"/>
      <c r="F75" s="6"/>
      <c r="G75" s="6"/>
    </row>
    <row r="76" spans="1:7" x14ac:dyDescent="0.25">
      <c r="C76" s="6"/>
      <c r="D76" s="6"/>
      <c r="F76" s="6"/>
      <c r="G76" s="6"/>
    </row>
    <row r="77" spans="1:7" x14ac:dyDescent="0.25">
      <c r="C77" s="6"/>
      <c r="D77" s="6"/>
      <c r="F77" s="6"/>
      <c r="G77" s="6"/>
    </row>
    <row r="78" spans="1:7" x14ac:dyDescent="0.25">
      <c r="C78" s="6"/>
      <c r="D78" s="6"/>
      <c r="F78" s="6"/>
      <c r="G78" s="6"/>
    </row>
    <row r="79" spans="1:7" x14ac:dyDescent="0.25">
      <c r="C79" s="6"/>
      <c r="D79" s="6"/>
      <c r="F79" s="6"/>
      <c r="G79" s="6"/>
    </row>
    <row r="80" spans="1:7" x14ac:dyDescent="0.25">
      <c r="C80" s="6"/>
      <c r="D80" s="6"/>
      <c r="F80" s="6"/>
      <c r="G80" s="6"/>
    </row>
    <row r="81" spans="3:7" x14ac:dyDescent="0.25">
      <c r="C81" s="6"/>
      <c r="D81" s="6"/>
      <c r="F81" s="6"/>
      <c r="G81" s="6"/>
    </row>
    <row r="82" spans="3:7" x14ac:dyDescent="0.25">
      <c r="C82" s="6"/>
      <c r="D82" s="6"/>
      <c r="F82" s="6"/>
      <c r="G82" s="6"/>
    </row>
    <row r="83" spans="3:7" x14ac:dyDescent="0.25">
      <c r="C83" s="6"/>
      <c r="D83" s="6"/>
      <c r="F83" s="6"/>
      <c r="G83" s="6"/>
    </row>
    <row r="84" spans="3:7" x14ac:dyDescent="0.25">
      <c r="C84" s="6"/>
      <c r="D84" s="6"/>
      <c r="F84" s="6"/>
      <c r="G84" s="6"/>
    </row>
    <row r="85" spans="3:7" x14ac:dyDescent="0.25">
      <c r="C85" s="6"/>
      <c r="D85" s="6"/>
      <c r="F85" s="6"/>
      <c r="G85" s="6"/>
    </row>
    <row r="86" spans="3:7" x14ac:dyDescent="0.25">
      <c r="C86" s="6"/>
      <c r="D86" s="6"/>
      <c r="F86" s="6"/>
      <c r="G86" s="6"/>
    </row>
    <row r="87" spans="3:7" x14ac:dyDescent="0.25">
      <c r="C87" s="6"/>
      <c r="D87" s="6"/>
      <c r="F87" s="6"/>
      <c r="G87" s="6"/>
    </row>
    <row r="88" spans="3:7" x14ac:dyDescent="0.25">
      <c r="C88" s="6"/>
      <c r="D88" s="6"/>
      <c r="F88" s="6"/>
      <c r="G88" s="6"/>
    </row>
    <row r="89" spans="3:7" x14ac:dyDescent="0.25">
      <c r="C89" s="6"/>
      <c r="D89" s="6"/>
      <c r="F89" s="6"/>
      <c r="G89" s="6"/>
    </row>
  </sheetData>
  <mergeCells count="4">
    <mergeCell ref="C1:D1"/>
    <mergeCell ref="F1:G1"/>
    <mergeCell ref="C34:D34"/>
    <mergeCell ref="F34:G3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53A6A-6DCC-47B5-A62F-C8EC15A2A165}">
  <dimension ref="A1:AK94"/>
  <sheetViews>
    <sheetView workbookViewId="0"/>
  </sheetViews>
  <sheetFormatPr defaultRowHeight="15" x14ac:dyDescent="0.25"/>
  <cols>
    <col min="1" max="1" width="42.7109375" style="1" bestFit="1" customWidth="1"/>
    <col min="2" max="2" width="3.5703125" style="1" customWidth="1"/>
    <col min="3" max="5" width="4.5703125" style="1" bestFit="1" customWidth="1"/>
    <col min="6" max="22" width="5.5703125" style="1" bestFit="1" customWidth="1"/>
    <col min="23" max="24" width="5.5703125" style="1" customWidth="1"/>
    <col min="25" max="26" width="5.5703125" style="18" customWidth="1"/>
    <col min="27" max="27" width="5.5703125" style="1" customWidth="1"/>
    <col min="28" max="28" width="2.140625" style="7" customWidth="1"/>
    <col min="29" max="29" width="4.5703125" style="1" bestFit="1" customWidth="1"/>
    <col min="30" max="37" width="5.5703125" style="1" bestFit="1" customWidth="1"/>
    <col min="38" max="16384" width="9.140625" style="1"/>
  </cols>
  <sheetData>
    <row r="1" spans="1:37" ht="26.25" x14ac:dyDescent="0.25">
      <c r="A1" s="2">
        <v>601</v>
      </c>
      <c r="C1" s="49" t="s">
        <v>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C1" s="49" t="s">
        <v>4</v>
      </c>
      <c r="AD1" s="49"/>
      <c r="AE1" s="49"/>
      <c r="AF1" s="49"/>
      <c r="AG1" s="49"/>
      <c r="AH1" s="49"/>
      <c r="AI1" s="49"/>
      <c r="AJ1" s="49"/>
      <c r="AK1" s="49"/>
    </row>
    <row r="2" spans="1:37" x14ac:dyDescent="0.25">
      <c r="A2" s="3" t="s">
        <v>0</v>
      </c>
      <c r="B2" s="3" t="s">
        <v>2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20">
        <v>45</v>
      </c>
      <c r="Z2" s="20">
        <v>47</v>
      </c>
      <c r="AA2" s="20">
        <v>49</v>
      </c>
      <c r="AC2" s="3">
        <v>101</v>
      </c>
      <c r="AD2" s="3">
        <v>103</v>
      </c>
      <c r="AE2" s="3">
        <v>105</v>
      </c>
      <c r="AF2" s="3">
        <v>107</v>
      </c>
      <c r="AG2" s="3">
        <v>109</v>
      </c>
      <c r="AH2" s="3">
        <v>111</v>
      </c>
      <c r="AI2" s="3">
        <v>113</v>
      </c>
      <c r="AJ2" s="3">
        <v>115</v>
      </c>
      <c r="AK2" s="20">
        <v>117</v>
      </c>
    </row>
    <row r="3" spans="1:37" s="26" customFormat="1" x14ac:dyDescent="0.25">
      <c r="A3" s="26" t="s">
        <v>308</v>
      </c>
      <c r="C3" s="26" t="s">
        <v>3</v>
      </c>
      <c r="D3" s="26">
        <v>30</v>
      </c>
      <c r="E3" s="26">
        <v>30</v>
      </c>
      <c r="F3" s="26">
        <v>30</v>
      </c>
      <c r="G3" s="26">
        <v>30</v>
      </c>
      <c r="H3" s="26">
        <v>30</v>
      </c>
      <c r="I3" s="26">
        <v>30</v>
      </c>
      <c r="J3" s="26">
        <v>60</v>
      </c>
      <c r="K3" s="26">
        <v>60</v>
      </c>
      <c r="L3" s="26">
        <v>60</v>
      </c>
      <c r="M3" s="26">
        <v>60</v>
      </c>
      <c r="N3" s="26">
        <v>30</v>
      </c>
      <c r="O3" s="26">
        <v>30</v>
      </c>
      <c r="P3" s="26">
        <v>30</v>
      </c>
      <c r="Q3" s="26">
        <v>30</v>
      </c>
      <c r="R3" s="26">
        <v>30</v>
      </c>
      <c r="S3" s="26">
        <v>30</v>
      </c>
      <c r="T3" s="26">
        <v>30</v>
      </c>
      <c r="U3" s="26">
        <v>30</v>
      </c>
      <c r="V3" s="26">
        <v>30</v>
      </c>
      <c r="W3" s="26">
        <v>30</v>
      </c>
      <c r="X3" s="26">
        <v>60</v>
      </c>
      <c r="Y3" s="26">
        <v>60</v>
      </c>
      <c r="Z3" s="26">
        <v>120</v>
      </c>
      <c r="AA3" s="26">
        <v>60</v>
      </c>
      <c r="AB3" s="27"/>
      <c r="AC3" s="26" t="s">
        <v>3</v>
      </c>
      <c r="AD3" s="26">
        <v>120</v>
      </c>
      <c r="AE3" s="26">
        <v>120</v>
      </c>
      <c r="AF3" s="26">
        <v>120</v>
      </c>
      <c r="AG3" s="26">
        <v>120</v>
      </c>
      <c r="AH3" s="26">
        <v>120</v>
      </c>
      <c r="AI3" s="26">
        <v>120</v>
      </c>
      <c r="AJ3" s="26">
        <v>120</v>
      </c>
      <c r="AK3" s="26">
        <v>120</v>
      </c>
    </row>
    <row r="4" spans="1:37" x14ac:dyDescent="0.25">
      <c r="A4" s="5" t="s">
        <v>38</v>
      </c>
      <c r="B4" s="1">
        <v>0</v>
      </c>
      <c r="C4" s="11">
        <v>0.21319444444444444</v>
      </c>
      <c r="D4" s="6">
        <f>C4+D3/1440</f>
        <v>0.23402777777777778</v>
      </c>
      <c r="E4" s="6">
        <f t="shared" ref="E4:AA4" si="0">D4+E3/1440</f>
        <v>0.25486111111111109</v>
      </c>
      <c r="F4" s="6">
        <f t="shared" si="0"/>
        <v>0.27569444444444441</v>
      </c>
      <c r="G4" s="6">
        <f t="shared" si="0"/>
        <v>0.29652777777777772</v>
      </c>
      <c r="H4" s="6">
        <f t="shared" si="0"/>
        <v>0.31736111111111104</v>
      </c>
      <c r="I4" s="6">
        <f t="shared" si="0"/>
        <v>0.33819444444444435</v>
      </c>
      <c r="J4" s="6">
        <f t="shared" si="0"/>
        <v>0.37986111111111104</v>
      </c>
      <c r="K4" s="6">
        <f t="shared" si="0"/>
        <v>0.42152777777777772</v>
      </c>
      <c r="L4" s="6">
        <f t="shared" si="0"/>
        <v>0.46319444444444441</v>
      </c>
      <c r="M4" s="6">
        <f t="shared" si="0"/>
        <v>0.50486111111111109</v>
      </c>
      <c r="N4" s="6">
        <f t="shared" si="0"/>
        <v>0.52569444444444446</v>
      </c>
      <c r="O4" s="6">
        <f t="shared" si="0"/>
        <v>0.54652777777777783</v>
      </c>
      <c r="P4" s="6">
        <f t="shared" si="0"/>
        <v>0.5673611111111112</v>
      </c>
      <c r="Q4" s="6">
        <f t="shared" si="0"/>
        <v>0.58819444444444458</v>
      </c>
      <c r="R4" s="6">
        <f t="shared" si="0"/>
        <v>0.60902777777777795</v>
      </c>
      <c r="S4" s="6">
        <f t="shared" si="0"/>
        <v>0.62986111111111132</v>
      </c>
      <c r="T4" s="6">
        <f t="shared" si="0"/>
        <v>0.65069444444444469</v>
      </c>
      <c r="U4" s="6">
        <f t="shared" si="0"/>
        <v>0.67152777777777806</v>
      </c>
      <c r="V4" s="6">
        <f t="shared" si="0"/>
        <v>0.69236111111111143</v>
      </c>
      <c r="W4" s="6">
        <f t="shared" si="0"/>
        <v>0.7131944444444448</v>
      </c>
      <c r="X4" s="6">
        <f t="shared" si="0"/>
        <v>0.75486111111111143</v>
      </c>
      <c r="Y4" s="6">
        <f t="shared" si="0"/>
        <v>0.79652777777777806</v>
      </c>
      <c r="Z4" s="6">
        <f t="shared" si="0"/>
        <v>0.87986111111111143</v>
      </c>
      <c r="AA4" s="6">
        <f t="shared" si="0"/>
        <v>0.92152777777777806</v>
      </c>
      <c r="AC4" s="11">
        <v>0.21319444444444444</v>
      </c>
      <c r="AD4" s="6">
        <f t="shared" ref="AD4" si="1">AC4+AD3/1440</f>
        <v>0.29652777777777778</v>
      </c>
      <c r="AE4" s="6">
        <f t="shared" ref="AE4" si="2">AD4+AE3/1440</f>
        <v>0.37986111111111109</v>
      </c>
      <c r="AF4" s="6">
        <f t="shared" ref="AF4" si="3">AE4+AF3/1440</f>
        <v>0.46319444444444441</v>
      </c>
      <c r="AG4" s="6">
        <f t="shared" ref="AG4" si="4">AF4+AG3/1440</f>
        <v>0.54652777777777772</v>
      </c>
      <c r="AH4" s="6">
        <f t="shared" ref="AH4" si="5">AG4+AH3/1440</f>
        <v>0.62986111111111109</v>
      </c>
      <c r="AI4" s="6">
        <f t="shared" ref="AI4" si="6">AH4+AI3/1440</f>
        <v>0.71319444444444446</v>
      </c>
      <c r="AJ4" s="6">
        <f t="shared" ref="AJ4" si="7">AI4+AJ3/1440</f>
        <v>0.79652777777777783</v>
      </c>
      <c r="AK4" s="6">
        <f t="shared" ref="AK4" si="8">AJ4+AK3/1440</f>
        <v>0.8798611111111112</v>
      </c>
    </row>
    <row r="5" spans="1:37" x14ac:dyDescent="0.25">
      <c r="A5" s="5" t="s">
        <v>39</v>
      </c>
      <c r="B5" s="1">
        <v>1</v>
      </c>
      <c r="C5" s="6">
        <f t="shared" ref="C5:D33" si="9">C4+($B5/1440)</f>
        <v>0.21388888888888888</v>
      </c>
      <c r="D5" s="6">
        <f t="shared" si="9"/>
        <v>0.23472222222222222</v>
      </c>
      <c r="E5" s="6">
        <f t="shared" ref="E5:F5" si="10">E4+($B5/1440)</f>
        <v>0.25555555555555554</v>
      </c>
      <c r="F5" s="6">
        <f t="shared" si="10"/>
        <v>0.27638888888888885</v>
      </c>
      <c r="G5" s="6">
        <f t="shared" ref="G5:H5" si="11">G4+($B5/1440)</f>
        <v>0.29722222222222217</v>
      </c>
      <c r="H5" s="6">
        <f t="shared" si="11"/>
        <v>0.31805555555555548</v>
      </c>
      <c r="I5" s="6">
        <f t="shared" ref="I5:J5" si="12">I4+($B5/1440)</f>
        <v>0.3388888888888888</v>
      </c>
      <c r="J5" s="6">
        <f t="shared" si="12"/>
        <v>0.38055555555555548</v>
      </c>
      <c r="K5" s="6">
        <f t="shared" ref="K5:L5" si="13">K4+($B5/1440)</f>
        <v>0.42222222222222217</v>
      </c>
      <c r="L5" s="6">
        <f t="shared" si="13"/>
        <v>0.46388888888888885</v>
      </c>
      <c r="M5" s="6">
        <f t="shared" ref="M5:W5" si="14">M4+($B5/1440)</f>
        <v>0.50555555555555554</v>
      </c>
      <c r="N5" s="6">
        <f t="shared" si="14"/>
        <v>0.52638888888888891</v>
      </c>
      <c r="O5" s="6">
        <f t="shared" si="14"/>
        <v>0.54722222222222228</v>
      </c>
      <c r="P5" s="6">
        <f t="shared" si="14"/>
        <v>0.56805555555555565</v>
      </c>
      <c r="Q5" s="6">
        <f t="shared" si="14"/>
        <v>0.58888888888888902</v>
      </c>
      <c r="R5" s="6">
        <f t="shared" si="14"/>
        <v>0.60972222222222239</v>
      </c>
      <c r="S5" s="6">
        <f t="shared" si="14"/>
        <v>0.63055555555555576</v>
      </c>
      <c r="T5" s="6">
        <f t="shared" si="14"/>
        <v>0.65138888888888913</v>
      </c>
      <c r="U5" s="6">
        <f t="shared" si="14"/>
        <v>0.6722222222222225</v>
      </c>
      <c r="V5" s="6">
        <f t="shared" si="14"/>
        <v>0.69305555555555587</v>
      </c>
      <c r="W5" s="6">
        <f t="shared" si="14"/>
        <v>0.71388888888888924</v>
      </c>
      <c r="X5" s="6">
        <f t="shared" ref="X5:Y5" si="15">X4+($B5/1440)</f>
        <v>0.75555555555555587</v>
      </c>
      <c r="Y5" s="6">
        <f t="shared" si="15"/>
        <v>0.7972222222222225</v>
      </c>
      <c r="Z5" s="6">
        <f t="shared" ref="Z5:AA5" si="16">Z4+($B5/1440)</f>
        <v>0.88055555555555587</v>
      </c>
      <c r="AA5" s="6">
        <f t="shared" si="16"/>
        <v>0.9222222222222225</v>
      </c>
      <c r="AC5" s="6">
        <f t="shared" ref="AC5:AD34" si="17">AC4+($B5/1440)</f>
        <v>0.21388888888888888</v>
      </c>
      <c r="AD5" s="6">
        <f t="shared" si="17"/>
        <v>0.29722222222222222</v>
      </c>
      <c r="AE5" s="6">
        <f t="shared" ref="AE5:AJ5" si="18">AE4+($B5/1440)</f>
        <v>0.38055555555555554</v>
      </c>
      <c r="AF5" s="6">
        <f t="shared" si="18"/>
        <v>0.46388888888888885</v>
      </c>
      <c r="AG5" s="6">
        <f t="shared" si="18"/>
        <v>0.54722222222222217</v>
      </c>
      <c r="AH5" s="6">
        <f t="shared" si="18"/>
        <v>0.63055555555555554</v>
      </c>
      <c r="AI5" s="6">
        <f t="shared" si="18"/>
        <v>0.71388888888888891</v>
      </c>
      <c r="AJ5" s="6">
        <f t="shared" si="18"/>
        <v>0.79722222222222228</v>
      </c>
      <c r="AK5" s="6">
        <f t="shared" ref="AK5" si="19">AK4+($B5/1440)</f>
        <v>0.88055555555555565</v>
      </c>
    </row>
    <row r="6" spans="1:37" x14ac:dyDescent="0.25">
      <c r="A6" s="5" t="s">
        <v>40</v>
      </c>
      <c r="B6" s="1">
        <v>1</v>
      </c>
      <c r="C6" s="6">
        <f t="shared" si="9"/>
        <v>0.21458333333333332</v>
      </c>
      <c r="D6" s="6">
        <f t="shared" si="9"/>
        <v>0.23541666666666666</v>
      </c>
      <c r="E6" s="6">
        <f t="shared" ref="E6:F6" si="20">E5+($B6/1440)</f>
        <v>0.25624999999999998</v>
      </c>
      <c r="F6" s="6">
        <f t="shared" si="20"/>
        <v>0.27708333333333329</v>
      </c>
      <c r="G6" s="6">
        <f t="shared" ref="G6:H6" si="21">G5+($B6/1440)</f>
        <v>0.29791666666666661</v>
      </c>
      <c r="H6" s="6">
        <f t="shared" si="21"/>
        <v>0.31874999999999992</v>
      </c>
      <c r="I6" s="6">
        <f t="shared" ref="I6:J6" si="22">I5+($B6/1440)</f>
        <v>0.33958333333333324</v>
      </c>
      <c r="J6" s="6">
        <f t="shared" si="22"/>
        <v>0.38124999999999992</v>
      </c>
      <c r="K6" s="6">
        <f t="shared" ref="K6:L6" si="23">K5+($B6/1440)</f>
        <v>0.42291666666666661</v>
      </c>
      <c r="L6" s="6">
        <f t="shared" si="23"/>
        <v>0.46458333333333329</v>
      </c>
      <c r="M6" s="6">
        <f t="shared" ref="M6:W6" si="24">M5+($B6/1440)</f>
        <v>0.50624999999999998</v>
      </c>
      <c r="N6" s="6">
        <f t="shared" si="24"/>
        <v>0.52708333333333335</v>
      </c>
      <c r="O6" s="6">
        <f t="shared" si="24"/>
        <v>0.54791666666666672</v>
      </c>
      <c r="P6" s="6">
        <f t="shared" si="24"/>
        <v>0.56875000000000009</v>
      </c>
      <c r="Q6" s="6">
        <f t="shared" si="24"/>
        <v>0.58958333333333346</v>
      </c>
      <c r="R6" s="6">
        <f t="shared" si="24"/>
        <v>0.61041666666666683</v>
      </c>
      <c r="S6" s="6">
        <f t="shared" si="24"/>
        <v>0.6312500000000002</v>
      </c>
      <c r="T6" s="6">
        <f t="shared" si="24"/>
        <v>0.65208333333333357</v>
      </c>
      <c r="U6" s="6">
        <f t="shared" si="24"/>
        <v>0.67291666666666694</v>
      </c>
      <c r="V6" s="6">
        <f t="shared" si="24"/>
        <v>0.69375000000000031</v>
      </c>
      <c r="W6" s="6">
        <f t="shared" si="24"/>
        <v>0.71458333333333368</v>
      </c>
      <c r="X6" s="6">
        <f t="shared" ref="X6:Y6" si="25">X5+($B6/1440)</f>
        <v>0.75625000000000031</v>
      </c>
      <c r="Y6" s="6">
        <f t="shared" si="25"/>
        <v>0.79791666666666694</v>
      </c>
      <c r="Z6" s="6">
        <f t="shared" ref="Z6:AA6" si="26">Z5+($B6/1440)</f>
        <v>0.88125000000000031</v>
      </c>
      <c r="AA6" s="6">
        <f t="shared" si="26"/>
        <v>0.92291666666666694</v>
      </c>
      <c r="AC6" s="6">
        <f t="shared" si="17"/>
        <v>0.21458333333333332</v>
      </c>
      <c r="AD6" s="6">
        <f t="shared" si="17"/>
        <v>0.29791666666666666</v>
      </c>
      <c r="AE6" s="6">
        <f t="shared" ref="AE6:AJ6" si="27">AE5+($B6/1440)</f>
        <v>0.38124999999999998</v>
      </c>
      <c r="AF6" s="6">
        <f t="shared" si="27"/>
        <v>0.46458333333333329</v>
      </c>
      <c r="AG6" s="6">
        <f t="shared" si="27"/>
        <v>0.54791666666666661</v>
      </c>
      <c r="AH6" s="6">
        <f t="shared" si="27"/>
        <v>0.63124999999999998</v>
      </c>
      <c r="AI6" s="6">
        <f t="shared" si="27"/>
        <v>0.71458333333333335</v>
      </c>
      <c r="AJ6" s="6">
        <f t="shared" si="27"/>
        <v>0.79791666666666672</v>
      </c>
      <c r="AK6" s="6">
        <f t="shared" ref="AK6" si="28">AK5+($B6/1440)</f>
        <v>0.88125000000000009</v>
      </c>
    </row>
    <row r="7" spans="1:37" x14ac:dyDescent="0.25">
      <c r="A7" s="5" t="s">
        <v>41</v>
      </c>
      <c r="B7" s="1">
        <v>2</v>
      </c>
      <c r="C7" s="6">
        <f t="shared" si="9"/>
        <v>0.2159722222222222</v>
      </c>
      <c r="D7" s="6">
        <f t="shared" si="9"/>
        <v>0.23680555555555555</v>
      </c>
      <c r="E7" s="6">
        <f t="shared" ref="E7:F7" si="29">E6+($B7/1440)</f>
        <v>0.25763888888888886</v>
      </c>
      <c r="F7" s="6">
        <f t="shared" si="29"/>
        <v>0.27847222222222218</v>
      </c>
      <c r="G7" s="6">
        <f t="shared" ref="G7:H7" si="30">G6+($B7/1440)</f>
        <v>0.29930555555555549</v>
      </c>
      <c r="H7" s="6">
        <f t="shared" si="30"/>
        <v>0.32013888888888881</v>
      </c>
      <c r="I7" s="6">
        <f t="shared" ref="I7:J7" si="31">I6+($B7/1440)</f>
        <v>0.34097222222222212</v>
      </c>
      <c r="J7" s="6">
        <f t="shared" si="31"/>
        <v>0.38263888888888881</v>
      </c>
      <c r="K7" s="6">
        <f t="shared" ref="K7:L7" si="32">K6+($B7/1440)</f>
        <v>0.42430555555555549</v>
      </c>
      <c r="L7" s="6">
        <f t="shared" si="32"/>
        <v>0.46597222222222218</v>
      </c>
      <c r="M7" s="6">
        <f t="shared" ref="M7:W7" si="33">M6+($B7/1440)</f>
        <v>0.50763888888888886</v>
      </c>
      <c r="N7" s="6">
        <f t="shared" si="33"/>
        <v>0.52847222222222223</v>
      </c>
      <c r="O7" s="6">
        <f t="shared" si="33"/>
        <v>0.5493055555555556</v>
      </c>
      <c r="P7" s="6">
        <f t="shared" si="33"/>
        <v>0.57013888888888897</v>
      </c>
      <c r="Q7" s="6">
        <f t="shared" si="33"/>
        <v>0.59097222222222234</v>
      </c>
      <c r="R7" s="6">
        <f t="shared" si="33"/>
        <v>0.61180555555555571</v>
      </c>
      <c r="S7" s="6">
        <f t="shared" si="33"/>
        <v>0.63263888888888908</v>
      </c>
      <c r="T7" s="6">
        <f t="shared" si="33"/>
        <v>0.65347222222222245</v>
      </c>
      <c r="U7" s="6">
        <f t="shared" si="33"/>
        <v>0.67430555555555582</v>
      </c>
      <c r="V7" s="6">
        <f t="shared" si="33"/>
        <v>0.69513888888888919</v>
      </c>
      <c r="W7" s="6">
        <f t="shared" si="33"/>
        <v>0.71597222222222257</v>
      </c>
      <c r="X7" s="6">
        <f t="shared" ref="X7:Y7" si="34">X6+($B7/1440)</f>
        <v>0.75763888888888919</v>
      </c>
      <c r="Y7" s="6">
        <f t="shared" si="34"/>
        <v>0.79930555555555582</v>
      </c>
      <c r="Z7" s="6">
        <f t="shared" ref="Z7:AA7" si="35">Z6+($B7/1440)</f>
        <v>0.88263888888888919</v>
      </c>
      <c r="AA7" s="6">
        <f t="shared" si="35"/>
        <v>0.92430555555555582</v>
      </c>
      <c r="AC7" s="6">
        <f t="shared" si="17"/>
        <v>0.2159722222222222</v>
      </c>
      <c r="AD7" s="6">
        <f t="shared" si="17"/>
        <v>0.29930555555555555</v>
      </c>
      <c r="AE7" s="6">
        <f t="shared" ref="AE7:AJ7" si="36">AE6+($B7/1440)</f>
        <v>0.38263888888888886</v>
      </c>
      <c r="AF7" s="6">
        <f t="shared" si="36"/>
        <v>0.46597222222222218</v>
      </c>
      <c r="AG7" s="6">
        <f t="shared" si="36"/>
        <v>0.54930555555555549</v>
      </c>
      <c r="AH7" s="6">
        <f t="shared" si="36"/>
        <v>0.63263888888888886</v>
      </c>
      <c r="AI7" s="6">
        <f t="shared" si="36"/>
        <v>0.71597222222222223</v>
      </c>
      <c r="AJ7" s="6">
        <f t="shared" si="36"/>
        <v>0.7993055555555556</v>
      </c>
      <c r="AK7" s="6">
        <f t="shared" ref="AK7" si="37">AK6+($B7/1440)</f>
        <v>0.88263888888888897</v>
      </c>
    </row>
    <row r="8" spans="1:37" x14ac:dyDescent="0.25">
      <c r="A8" s="5" t="s">
        <v>42</v>
      </c>
      <c r="B8" s="1">
        <v>1</v>
      </c>
      <c r="C8" s="6">
        <f t="shared" si="9"/>
        <v>0.21666666666666665</v>
      </c>
      <c r="D8" s="6">
        <f t="shared" si="9"/>
        <v>0.23749999999999999</v>
      </c>
      <c r="E8" s="6">
        <f t="shared" ref="E8:F8" si="38">E7+($B8/1440)</f>
        <v>0.2583333333333333</v>
      </c>
      <c r="F8" s="6">
        <f t="shared" si="38"/>
        <v>0.27916666666666662</v>
      </c>
      <c r="G8" s="6">
        <f t="shared" ref="G8:H8" si="39">G7+($B8/1440)</f>
        <v>0.29999999999999993</v>
      </c>
      <c r="H8" s="6">
        <f t="shared" si="39"/>
        <v>0.32083333333333325</v>
      </c>
      <c r="I8" s="6">
        <f t="shared" ref="I8:J8" si="40">I7+($B8/1440)</f>
        <v>0.34166666666666656</v>
      </c>
      <c r="J8" s="6">
        <f t="shared" si="40"/>
        <v>0.38333333333333325</v>
      </c>
      <c r="K8" s="6">
        <f t="shared" ref="K8:L8" si="41">K7+($B8/1440)</f>
        <v>0.42499999999999993</v>
      </c>
      <c r="L8" s="6">
        <f t="shared" si="41"/>
        <v>0.46666666666666662</v>
      </c>
      <c r="M8" s="6">
        <f t="shared" ref="M8:W8" si="42">M7+($B8/1440)</f>
        <v>0.5083333333333333</v>
      </c>
      <c r="N8" s="6">
        <f t="shared" si="42"/>
        <v>0.52916666666666667</v>
      </c>
      <c r="O8" s="6">
        <f t="shared" si="42"/>
        <v>0.55000000000000004</v>
      </c>
      <c r="P8" s="6">
        <f t="shared" si="42"/>
        <v>0.57083333333333341</v>
      </c>
      <c r="Q8" s="6">
        <f t="shared" si="42"/>
        <v>0.59166666666666679</v>
      </c>
      <c r="R8" s="6">
        <f t="shared" si="42"/>
        <v>0.61250000000000016</v>
      </c>
      <c r="S8" s="6">
        <f t="shared" si="42"/>
        <v>0.63333333333333353</v>
      </c>
      <c r="T8" s="6">
        <f t="shared" si="42"/>
        <v>0.6541666666666669</v>
      </c>
      <c r="U8" s="6">
        <f t="shared" si="42"/>
        <v>0.67500000000000027</v>
      </c>
      <c r="V8" s="6">
        <f t="shared" si="42"/>
        <v>0.69583333333333364</v>
      </c>
      <c r="W8" s="6">
        <f t="shared" si="42"/>
        <v>0.71666666666666701</v>
      </c>
      <c r="X8" s="6">
        <f t="shared" ref="X8:Y8" si="43">X7+($B8/1440)</f>
        <v>0.75833333333333364</v>
      </c>
      <c r="Y8" s="6">
        <f t="shared" si="43"/>
        <v>0.80000000000000027</v>
      </c>
      <c r="Z8" s="6">
        <f t="shared" ref="Z8:AA8" si="44">Z7+($B8/1440)</f>
        <v>0.88333333333333364</v>
      </c>
      <c r="AA8" s="6">
        <f t="shared" si="44"/>
        <v>0.92500000000000027</v>
      </c>
      <c r="AC8" s="6">
        <f t="shared" si="17"/>
        <v>0.21666666666666665</v>
      </c>
      <c r="AD8" s="6">
        <f t="shared" si="17"/>
        <v>0.3</v>
      </c>
      <c r="AE8" s="6">
        <f t="shared" ref="AE8:AJ8" si="45">AE7+($B8/1440)</f>
        <v>0.3833333333333333</v>
      </c>
      <c r="AF8" s="6">
        <f t="shared" si="45"/>
        <v>0.46666666666666662</v>
      </c>
      <c r="AG8" s="6">
        <f t="shared" si="45"/>
        <v>0.54999999999999993</v>
      </c>
      <c r="AH8" s="6">
        <f t="shared" si="45"/>
        <v>0.6333333333333333</v>
      </c>
      <c r="AI8" s="6">
        <f t="shared" si="45"/>
        <v>0.71666666666666667</v>
      </c>
      <c r="AJ8" s="6">
        <f t="shared" si="45"/>
        <v>0.8</v>
      </c>
      <c r="AK8" s="6">
        <f t="shared" ref="AK8" si="46">AK7+($B8/1440)</f>
        <v>0.88333333333333341</v>
      </c>
    </row>
    <row r="9" spans="1:37" x14ac:dyDescent="0.25">
      <c r="A9" s="5" t="s">
        <v>43</v>
      </c>
      <c r="B9" s="1">
        <v>2</v>
      </c>
      <c r="C9" s="6">
        <f t="shared" si="9"/>
        <v>0.21805555555555553</v>
      </c>
      <c r="D9" s="6">
        <f t="shared" si="9"/>
        <v>0.23888888888888887</v>
      </c>
      <c r="E9" s="6">
        <f t="shared" ref="E9:F9" si="47">E8+($B9/1440)</f>
        <v>0.25972222222222219</v>
      </c>
      <c r="F9" s="6">
        <f t="shared" si="47"/>
        <v>0.2805555555555555</v>
      </c>
      <c r="G9" s="6">
        <f t="shared" ref="G9:H9" si="48">G8+($B9/1440)</f>
        <v>0.30138888888888882</v>
      </c>
      <c r="H9" s="6">
        <f t="shared" si="48"/>
        <v>0.32222222222222213</v>
      </c>
      <c r="I9" s="6">
        <f t="shared" ref="I9:J9" si="49">I8+($B9/1440)</f>
        <v>0.34305555555555545</v>
      </c>
      <c r="J9" s="6">
        <f t="shared" si="49"/>
        <v>0.38472222222222213</v>
      </c>
      <c r="K9" s="6">
        <f t="shared" ref="K9:L9" si="50">K8+($B9/1440)</f>
        <v>0.42638888888888882</v>
      </c>
      <c r="L9" s="6">
        <f t="shared" si="50"/>
        <v>0.4680555555555555</v>
      </c>
      <c r="M9" s="6">
        <f t="shared" ref="M9:W9" si="51">M8+($B9/1440)</f>
        <v>0.50972222222222219</v>
      </c>
      <c r="N9" s="6">
        <f t="shared" si="51"/>
        <v>0.53055555555555556</v>
      </c>
      <c r="O9" s="6">
        <f t="shared" si="51"/>
        <v>0.55138888888888893</v>
      </c>
      <c r="P9" s="6">
        <f t="shared" si="51"/>
        <v>0.5722222222222223</v>
      </c>
      <c r="Q9" s="6">
        <f t="shared" si="51"/>
        <v>0.59305555555555567</v>
      </c>
      <c r="R9" s="6">
        <f t="shared" si="51"/>
        <v>0.61388888888888904</v>
      </c>
      <c r="S9" s="6">
        <f t="shared" si="51"/>
        <v>0.63472222222222241</v>
      </c>
      <c r="T9" s="6">
        <f t="shared" si="51"/>
        <v>0.65555555555555578</v>
      </c>
      <c r="U9" s="6">
        <f t="shared" si="51"/>
        <v>0.67638888888888915</v>
      </c>
      <c r="V9" s="6">
        <f t="shared" si="51"/>
        <v>0.69722222222222252</v>
      </c>
      <c r="W9" s="6">
        <f t="shared" si="51"/>
        <v>0.71805555555555589</v>
      </c>
      <c r="X9" s="6">
        <f t="shared" ref="X9:Y9" si="52">X8+($B9/1440)</f>
        <v>0.75972222222222252</v>
      </c>
      <c r="Y9" s="6">
        <f t="shared" si="52"/>
        <v>0.80138888888888915</v>
      </c>
      <c r="Z9" s="6">
        <f t="shared" ref="Z9:AA9" si="53">Z8+($B9/1440)</f>
        <v>0.88472222222222252</v>
      </c>
      <c r="AA9" s="6">
        <f t="shared" si="53"/>
        <v>0.92638888888888915</v>
      </c>
      <c r="AC9" s="6">
        <f t="shared" si="17"/>
        <v>0.21805555555555553</v>
      </c>
      <c r="AD9" s="6">
        <f t="shared" si="17"/>
        <v>0.30138888888888887</v>
      </c>
      <c r="AE9" s="6">
        <f t="shared" ref="AE9:AJ9" si="54">AE8+($B9/1440)</f>
        <v>0.38472222222222219</v>
      </c>
      <c r="AF9" s="6">
        <f t="shared" si="54"/>
        <v>0.4680555555555555</v>
      </c>
      <c r="AG9" s="6">
        <f t="shared" si="54"/>
        <v>0.55138888888888882</v>
      </c>
      <c r="AH9" s="6">
        <f t="shared" si="54"/>
        <v>0.63472222222222219</v>
      </c>
      <c r="AI9" s="6">
        <f t="shared" si="54"/>
        <v>0.71805555555555556</v>
      </c>
      <c r="AJ9" s="6">
        <f t="shared" si="54"/>
        <v>0.80138888888888893</v>
      </c>
      <c r="AK9" s="6">
        <f t="shared" ref="AK9" si="55">AK8+($B9/1440)</f>
        <v>0.8847222222222223</v>
      </c>
    </row>
    <row r="10" spans="1:37" x14ac:dyDescent="0.25">
      <c r="A10" s="5" t="s">
        <v>44</v>
      </c>
      <c r="B10" s="1">
        <v>2</v>
      </c>
      <c r="C10" s="6">
        <f t="shared" si="9"/>
        <v>0.21944444444444441</v>
      </c>
      <c r="D10" s="6">
        <f t="shared" si="9"/>
        <v>0.24027777777777776</v>
      </c>
      <c r="E10" s="6">
        <f t="shared" ref="E10:F10" si="56">E9+($B10/1440)</f>
        <v>0.26111111111111107</v>
      </c>
      <c r="F10" s="6">
        <f t="shared" si="56"/>
        <v>0.28194444444444439</v>
      </c>
      <c r="G10" s="6">
        <f t="shared" ref="G10:H10" si="57">G9+($B10/1440)</f>
        <v>0.3027777777777777</v>
      </c>
      <c r="H10" s="6">
        <f t="shared" si="57"/>
        <v>0.32361111111111102</v>
      </c>
      <c r="I10" s="6">
        <f t="shared" ref="I10:J10" si="58">I9+($B10/1440)</f>
        <v>0.34444444444444433</v>
      </c>
      <c r="J10" s="6">
        <f t="shared" si="58"/>
        <v>0.38611111111111102</v>
      </c>
      <c r="K10" s="6">
        <f t="shared" ref="K10:L10" si="59">K9+($B10/1440)</f>
        <v>0.4277777777777777</v>
      </c>
      <c r="L10" s="6">
        <f t="shared" si="59"/>
        <v>0.46944444444444439</v>
      </c>
      <c r="M10" s="6">
        <f t="shared" ref="M10:W10" si="60">M9+($B10/1440)</f>
        <v>0.51111111111111107</v>
      </c>
      <c r="N10" s="6">
        <f t="shared" si="60"/>
        <v>0.53194444444444444</v>
      </c>
      <c r="O10" s="6">
        <f t="shared" si="60"/>
        <v>0.55277777777777781</v>
      </c>
      <c r="P10" s="6">
        <f t="shared" si="60"/>
        <v>0.57361111111111118</v>
      </c>
      <c r="Q10" s="6">
        <f t="shared" si="60"/>
        <v>0.59444444444444455</v>
      </c>
      <c r="R10" s="6">
        <f t="shared" si="60"/>
        <v>0.61527777777777792</v>
      </c>
      <c r="S10" s="6">
        <f t="shared" si="60"/>
        <v>0.63611111111111129</v>
      </c>
      <c r="T10" s="6">
        <f t="shared" si="60"/>
        <v>0.65694444444444466</v>
      </c>
      <c r="U10" s="6">
        <f t="shared" si="60"/>
        <v>0.67777777777777803</v>
      </c>
      <c r="V10" s="6">
        <f t="shared" si="60"/>
        <v>0.6986111111111114</v>
      </c>
      <c r="W10" s="6">
        <f t="shared" si="60"/>
        <v>0.71944444444444478</v>
      </c>
      <c r="X10" s="6">
        <f t="shared" ref="X10:Y10" si="61">X9+($B10/1440)</f>
        <v>0.7611111111111114</v>
      </c>
      <c r="Y10" s="6">
        <f t="shared" si="61"/>
        <v>0.80277777777777803</v>
      </c>
      <c r="Z10" s="6">
        <f t="shared" ref="Z10:AA10" si="62">Z9+($B10/1440)</f>
        <v>0.8861111111111114</v>
      </c>
      <c r="AA10" s="6">
        <f t="shared" si="62"/>
        <v>0.92777777777777803</v>
      </c>
      <c r="AC10" s="6">
        <f t="shared" si="17"/>
        <v>0.21944444444444441</v>
      </c>
      <c r="AD10" s="6">
        <f t="shared" si="17"/>
        <v>0.30277777777777776</v>
      </c>
      <c r="AE10" s="6">
        <f t="shared" ref="AE10:AJ10" si="63">AE9+($B10/1440)</f>
        <v>0.38611111111111107</v>
      </c>
      <c r="AF10" s="6">
        <f t="shared" si="63"/>
        <v>0.46944444444444439</v>
      </c>
      <c r="AG10" s="6">
        <f t="shared" si="63"/>
        <v>0.5527777777777777</v>
      </c>
      <c r="AH10" s="6">
        <f t="shared" si="63"/>
        <v>0.63611111111111107</v>
      </c>
      <c r="AI10" s="6">
        <f t="shared" si="63"/>
        <v>0.71944444444444444</v>
      </c>
      <c r="AJ10" s="6">
        <f t="shared" si="63"/>
        <v>0.80277777777777781</v>
      </c>
      <c r="AK10" s="6">
        <f t="shared" ref="AK10" si="64">AK9+($B10/1440)</f>
        <v>0.88611111111111118</v>
      </c>
    </row>
    <row r="11" spans="1:37" x14ac:dyDescent="0.25">
      <c r="A11" s="5" t="s">
        <v>45</v>
      </c>
      <c r="B11" s="1">
        <v>1</v>
      </c>
      <c r="C11" s="6">
        <f t="shared" si="9"/>
        <v>0.22013888888888886</v>
      </c>
      <c r="D11" s="6">
        <f t="shared" si="9"/>
        <v>0.2409722222222222</v>
      </c>
      <c r="E11" s="6">
        <f t="shared" ref="E11:F11" si="65">E10+($B11/1440)</f>
        <v>0.26180555555555551</v>
      </c>
      <c r="F11" s="6">
        <f t="shared" si="65"/>
        <v>0.28263888888888883</v>
      </c>
      <c r="G11" s="6">
        <f t="shared" ref="G11:H11" si="66">G10+($B11/1440)</f>
        <v>0.30347222222222214</v>
      </c>
      <c r="H11" s="6">
        <f t="shared" si="66"/>
        <v>0.32430555555555546</v>
      </c>
      <c r="I11" s="6">
        <f t="shared" ref="I11:J11" si="67">I10+($B11/1440)</f>
        <v>0.34513888888888877</v>
      </c>
      <c r="J11" s="6">
        <f t="shared" si="67"/>
        <v>0.38680555555555546</v>
      </c>
      <c r="K11" s="6">
        <f t="shared" ref="K11:L11" si="68">K10+($B11/1440)</f>
        <v>0.42847222222222214</v>
      </c>
      <c r="L11" s="6">
        <f t="shared" si="68"/>
        <v>0.47013888888888883</v>
      </c>
      <c r="M11" s="6">
        <f t="shared" ref="M11:W11" si="69">M10+($B11/1440)</f>
        <v>0.51180555555555551</v>
      </c>
      <c r="N11" s="6">
        <f t="shared" si="69"/>
        <v>0.53263888888888888</v>
      </c>
      <c r="O11" s="6">
        <f t="shared" si="69"/>
        <v>0.55347222222222225</v>
      </c>
      <c r="P11" s="6">
        <f t="shared" si="69"/>
        <v>0.57430555555555562</v>
      </c>
      <c r="Q11" s="6">
        <f t="shared" si="69"/>
        <v>0.59513888888888899</v>
      </c>
      <c r="R11" s="6">
        <f t="shared" si="69"/>
        <v>0.61597222222222237</v>
      </c>
      <c r="S11" s="6">
        <f t="shared" si="69"/>
        <v>0.63680555555555574</v>
      </c>
      <c r="T11" s="6">
        <f t="shared" si="69"/>
        <v>0.65763888888888911</v>
      </c>
      <c r="U11" s="6">
        <f t="shared" si="69"/>
        <v>0.67847222222222248</v>
      </c>
      <c r="V11" s="6">
        <f t="shared" si="69"/>
        <v>0.69930555555555585</v>
      </c>
      <c r="W11" s="6">
        <f t="shared" si="69"/>
        <v>0.72013888888888922</v>
      </c>
      <c r="X11" s="6">
        <f t="shared" ref="X11:Y11" si="70">X10+($B11/1440)</f>
        <v>0.76180555555555585</v>
      </c>
      <c r="Y11" s="6">
        <f t="shared" si="70"/>
        <v>0.80347222222222248</v>
      </c>
      <c r="Z11" s="6">
        <f t="shared" ref="Z11:AA11" si="71">Z10+($B11/1440)</f>
        <v>0.88680555555555585</v>
      </c>
      <c r="AA11" s="6">
        <f t="shared" si="71"/>
        <v>0.92847222222222248</v>
      </c>
      <c r="AC11" s="6">
        <f t="shared" si="17"/>
        <v>0.22013888888888886</v>
      </c>
      <c r="AD11" s="6">
        <f t="shared" si="17"/>
        <v>0.3034722222222222</v>
      </c>
      <c r="AE11" s="6">
        <f t="shared" ref="AE11:AJ11" si="72">AE10+($B11/1440)</f>
        <v>0.38680555555555551</v>
      </c>
      <c r="AF11" s="6">
        <f t="shared" si="72"/>
        <v>0.47013888888888883</v>
      </c>
      <c r="AG11" s="6">
        <f t="shared" si="72"/>
        <v>0.55347222222222214</v>
      </c>
      <c r="AH11" s="6">
        <f t="shared" si="72"/>
        <v>0.63680555555555551</v>
      </c>
      <c r="AI11" s="6">
        <f t="shared" si="72"/>
        <v>0.72013888888888888</v>
      </c>
      <c r="AJ11" s="6">
        <f t="shared" si="72"/>
        <v>0.80347222222222225</v>
      </c>
      <c r="AK11" s="6">
        <f t="shared" ref="AK11" si="73">AK10+($B11/1440)</f>
        <v>0.88680555555555562</v>
      </c>
    </row>
    <row r="12" spans="1:37" x14ac:dyDescent="0.25">
      <c r="A12" s="5" t="s">
        <v>46</v>
      </c>
      <c r="B12" s="1">
        <v>1</v>
      </c>
      <c r="C12" s="6">
        <f t="shared" si="9"/>
        <v>0.2208333333333333</v>
      </c>
      <c r="D12" s="6">
        <f t="shared" si="9"/>
        <v>0.24166666666666664</v>
      </c>
      <c r="E12" s="6">
        <f t="shared" ref="E12:F12" si="74">E11+($B12/1440)</f>
        <v>0.26249999999999996</v>
      </c>
      <c r="F12" s="6">
        <f t="shared" si="74"/>
        <v>0.28333333333333327</v>
      </c>
      <c r="G12" s="6">
        <f t="shared" ref="G12:H12" si="75">G11+($B12/1440)</f>
        <v>0.30416666666666659</v>
      </c>
      <c r="H12" s="6">
        <f t="shared" si="75"/>
        <v>0.3249999999999999</v>
      </c>
      <c r="I12" s="6">
        <f t="shared" ref="I12:J12" si="76">I11+($B12/1440)</f>
        <v>0.34583333333333321</v>
      </c>
      <c r="J12" s="6">
        <f t="shared" si="76"/>
        <v>0.3874999999999999</v>
      </c>
      <c r="K12" s="6">
        <f t="shared" ref="K12:L12" si="77">K11+($B12/1440)</f>
        <v>0.42916666666666659</v>
      </c>
      <c r="L12" s="6">
        <f t="shared" si="77"/>
        <v>0.47083333333333327</v>
      </c>
      <c r="M12" s="6">
        <f t="shared" ref="M12:W12" si="78">M11+($B12/1440)</f>
        <v>0.51249999999999996</v>
      </c>
      <c r="N12" s="6">
        <f t="shared" si="78"/>
        <v>0.53333333333333333</v>
      </c>
      <c r="O12" s="6">
        <f t="shared" si="78"/>
        <v>0.5541666666666667</v>
      </c>
      <c r="P12" s="6">
        <f t="shared" si="78"/>
        <v>0.57500000000000007</v>
      </c>
      <c r="Q12" s="6">
        <f t="shared" si="78"/>
        <v>0.59583333333333344</v>
      </c>
      <c r="R12" s="6">
        <f t="shared" si="78"/>
        <v>0.61666666666666681</v>
      </c>
      <c r="S12" s="6">
        <f t="shared" si="78"/>
        <v>0.63750000000000018</v>
      </c>
      <c r="T12" s="6">
        <f t="shared" si="78"/>
        <v>0.65833333333333355</v>
      </c>
      <c r="U12" s="6">
        <f t="shared" si="78"/>
        <v>0.67916666666666692</v>
      </c>
      <c r="V12" s="6">
        <f t="shared" si="78"/>
        <v>0.70000000000000029</v>
      </c>
      <c r="W12" s="6">
        <f t="shared" si="78"/>
        <v>0.72083333333333366</v>
      </c>
      <c r="X12" s="6">
        <f t="shared" ref="X12:Y12" si="79">X11+($B12/1440)</f>
        <v>0.76250000000000029</v>
      </c>
      <c r="Y12" s="6">
        <f t="shared" si="79"/>
        <v>0.80416666666666692</v>
      </c>
      <c r="Z12" s="6">
        <f t="shared" ref="Z12:AA12" si="80">Z11+($B12/1440)</f>
        <v>0.88750000000000029</v>
      </c>
      <c r="AA12" s="6">
        <f t="shared" si="80"/>
        <v>0.92916666666666692</v>
      </c>
      <c r="AC12" s="6">
        <f t="shared" si="17"/>
        <v>0.2208333333333333</v>
      </c>
      <c r="AD12" s="6">
        <f t="shared" si="17"/>
        <v>0.30416666666666664</v>
      </c>
      <c r="AE12" s="6">
        <f t="shared" ref="AE12:AJ12" si="81">AE11+($B12/1440)</f>
        <v>0.38749999999999996</v>
      </c>
      <c r="AF12" s="6">
        <f t="shared" si="81"/>
        <v>0.47083333333333327</v>
      </c>
      <c r="AG12" s="6">
        <f t="shared" si="81"/>
        <v>0.55416666666666659</v>
      </c>
      <c r="AH12" s="6">
        <f t="shared" si="81"/>
        <v>0.63749999999999996</v>
      </c>
      <c r="AI12" s="6">
        <f t="shared" si="81"/>
        <v>0.72083333333333333</v>
      </c>
      <c r="AJ12" s="6">
        <f t="shared" si="81"/>
        <v>0.8041666666666667</v>
      </c>
      <c r="AK12" s="6">
        <f t="shared" ref="AK12" si="82">AK11+($B12/1440)</f>
        <v>0.88750000000000007</v>
      </c>
    </row>
    <row r="13" spans="1:37" x14ac:dyDescent="0.25">
      <c r="A13" s="5" t="s">
        <v>20</v>
      </c>
      <c r="B13" s="1">
        <v>2</v>
      </c>
      <c r="C13" s="6">
        <f t="shared" si="9"/>
        <v>0.22222222222222218</v>
      </c>
      <c r="D13" s="6">
        <f t="shared" si="9"/>
        <v>0.24305555555555552</v>
      </c>
      <c r="E13" s="6">
        <f t="shared" ref="E13:F13" si="83">E12+($B13/1440)</f>
        <v>0.26388888888888884</v>
      </c>
      <c r="F13" s="6">
        <f t="shared" si="83"/>
        <v>0.28472222222222215</v>
      </c>
      <c r="G13" s="6">
        <f t="shared" ref="G13:H13" si="84">G12+($B13/1440)</f>
        <v>0.30555555555555547</v>
      </c>
      <c r="H13" s="6">
        <f t="shared" si="84"/>
        <v>0.32638888888888878</v>
      </c>
      <c r="I13" s="6">
        <f t="shared" ref="I13:J13" si="85">I12+($B13/1440)</f>
        <v>0.3472222222222221</v>
      </c>
      <c r="J13" s="6">
        <f t="shared" si="85"/>
        <v>0.38888888888888878</v>
      </c>
      <c r="K13" s="6">
        <f t="shared" ref="K13:L13" si="86">K12+($B13/1440)</f>
        <v>0.43055555555555547</v>
      </c>
      <c r="L13" s="6">
        <f t="shared" si="86"/>
        <v>0.47222222222222215</v>
      </c>
      <c r="M13" s="6">
        <f t="shared" ref="M13:W13" si="87">M12+($B13/1440)</f>
        <v>0.51388888888888884</v>
      </c>
      <c r="N13" s="6">
        <f t="shared" si="87"/>
        <v>0.53472222222222221</v>
      </c>
      <c r="O13" s="6">
        <f t="shared" si="87"/>
        <v>0.55555555555555558</v>
      </c>
      <c r="P13" s="6">
        <f t="shared" si="87"/>
        <v>0.57638888888888895</v>
      </c>
      <c r="Q13" s="6">
        <f t="shared" si="87"/>
        <v>0.59722222222222232</v>
      </c>
      <c r="R13" s="6">
        <f t="shared" si="87"/>
        <v>0.61805555555555569</v>
      </c>
      <c r="S13" s="6">
        <f t="shared" si="87"/>
        <v>0.63888888888888906</v>
      </c>
      <c r="T13" s="6">
        <f t="shared" si="87"/>
        <v>0.65972222222222243</v>
      </c>
      <c r="U13" s="6">
        <f t="shared" si="87"/>
        <v>0.6805555555555558</v>
      </c>
      <c r="V13" s="6">
        <f t="shared" si="87"/>
        <v>0.70138888888888917</v>
      </c>
      <c r="W13" s="6">
        <f t="shared" si="87"/>
        <v>0.72222222222222254</v>
      </c>
      <c r="X13" s="6">
        <f t="shared" ref="X13:Y13" si="88">X12+($B13/1440)</f>
        <v>0.76388888888888917</v>
      </c>
      <c r="Y13" s="6">
        <f t="shared" si="88"/>
        <v>0.8055555555555558</v>
      </c>
      <c r="Z13" s="6">
        <f t="shared" ref="Z13:AA13" si="89">Z12+($B13/1440)</f>
        <v>0.88888888888888917</v>
      </c>
      <c r="AA13" s="6">
        <f t="shared" si="89"/>
        <v>0.9305555555555558</v>
      </c>
      <c r="AC13" s="6">
        <f t="shared" si="17"/>
        <v>0.22222222222222218</v>
      </c>
      <c r="AD13" s="6">
        <f t="shared" si="17"/>
        <v>0.30555555555555552</v>
      </c>
      <c r="AE13" s="6">
        <f t="shared" ref="AE13:AJ13" si="90">AE12+($B13/1440)</f>
        <v>0.38888888888888884</v>
      </c>
      <c r="AF13" s="6">
        <f t="shared" si="90"/>
        <v>0.47222222222222215</v>
      </c>
      <c r="AG13" s="6">
        <f t="shared" si="90"/>
        <v>0.55555555555555547</v>
      </c>
      <c r="AH13" s="6">
        <f t="shared" si="90"/>
        <v>0.63888888888888884</v>
      </c>
      <c r="AI13" s="6">
        <f t="shared" si="90"/>
        <v>0.72222222222222221</v>
      </c>
      <c r="AJ13" s="6">
        <f t="shared" si="90"/>
        <v>0.80555555555555558</v>
      </c>
      <c r="AK13" s="6">
        <f t="shared" ref="AK13" si="91">AK12+($B13/1440)</f>
        <v>0.88888888888888895</v>
      </c>
    </row>
    <row r="14" spans="1:37" x14ac:dyDescent="0.25">
      <c r="A14" s="5" t="s">
        <v>30</v>
      </c>
      <c r="B14" s="1">
        <v>1</v>
      </c>
      <c r="C14" s="6">
        <f t="shared" si="9"/>
        <v>0.22291666666666662</v>
      </c>
      <c r="D14" s="6">
        <f t="shared" si="9"/>
        <v>0.24374999999999997</v>
      </c>
      <c r="E14" s="6">
        <f t="shared" ref="E14:F14" si="92">E13+($B14/1440)</f>
        <v>0.26458333333333328</v>
      </c>
      <c r="F14" s="6">
        <f t="shared" si="92"/>
        <v>0.2854166666666666</v>
      </c>
      <c r="G14" s="6">
        <f t="shared" ref="G14:H14" si="93">G13+($B14/1440)</f>
        <v>0.30624999999999991</v>
      </c>
      <c r="H14" s="6">
        <f t="shared" si="93"/>
        <v>0.32708333333333323</v>
      </c>
      <c r="I14" s="6">
        <f t="shared" ref="I14:J14" si="94">I13+($B14/1440)</f>
        <v>0.34791666666666654</v>
      </c>
      <c r="J14" s="6">
        <f t="shared" si="94"/>
        <v>0.38958333333333323</v>
      </c>
      <c r="K14" s="6">
        <f t="shared" ref="K14:L14" si="95">K13+($B14/1440)</f>
        <v>0.43124999999999991</v>
      </c>
      <c r="L14" s="6">
        <f t="shared" si="95"/>
        <v>0.4729166666666666</v>
      </c>
      <c r="M14" s="6">
        <f t="shared" ref="M14:W14" si="96">M13+($B14/1440)</f>
        <v>0.51458333333333328</v>
      </c>
      <c r="N14" s="6">
        <f t="shared" si="96"/>
        <v>0.53541666666666665</v>
      </c>
      <c r="O14" s="6">
        <f t="shared" si="96"/>
        <v>0.55625000000000002</v>
      </c>
      <c r="P14" s="6">
        <f t="shared" si="96"/>
        <v>0.57708333333333339</v>
      </c>
      <c r="Q14" s="6">
        <f t="shared" si="96"/>
        <v>0.59791666666666676</v>
      </c>
      <c r="R14" s="6">
        <f t="shared" si="96"/>
        <v>0.61875000000000013</v>
      </c>
      <c r="S14" s="6">
        <f t="shared" si="96"/>
        <v>0.6395833333333335</v>
      </c>
      <c r="T14" s="6">
        <f t="shared" si="96"/>
        <v>0.66041666666666687</v>
      </c>
      <c r="U14" s="6">
        <f t="shared" si="96"/>
        <v>0.68125000000000024</v>
      </c>
      <c r="V14" s="6">
        <f t="shared" si="96"/>
        <v>0.70208333333333361</v>
      </c>
      <c r="W14" s="6">
        <f t="shared" si="96"/>
        <v>0.72291666666666698</v>
      </c>
      <c r="X14" s="6">
        <f t="shared" ref="X14:Y14" si="97">X13+($B14/1440)</f>
        <v>0.76458333333333361</v>
      </c>
      <c r="Y14" s="6">
        <f t="shared" si="97"/>
        <v>0.80625000000000024</v>
      </c>
      <c r="Z14" s="6">
        <f t="shared" ref="Z14:AA14" si="98">Z13+($B14/1440)</f>
        <v>0.88958333333333361</v>
      </c>
      <c r="AA14" s="6">
        <f t="shared" si="98"/>
        <v>0.93125000000000024</v>
      </c>
      <c r="AC14" s="6">
        <f t="shared" si="17"/>
        <v>0.22291666666666662</v>
      </c>
      <c r="AD14" s="6">
        <f t="shared" si="17"/>
        <v>0.30624999999999997</v>
      </c>
      <c r="AE14" s="6">
        <f t="shared" ref="AE14:AJ14" si="99">AE13+($B14/1440)</f>
        <v>0.38958333333333328</v>
      </c>
      <c r="AF14" s="6">
        <f t="shared" si="99"/>
        <v>0.4729166666666666</v>
      </c>
      <c r="AG14" s="6">
        <f t="shared" si="99"/>
        <v>0.55624999999999991</v>
      </c>
      <c r="AH14" s="6">
        <f t="shared" si="99"/>
        <v>0.63958333333333328</v>
      </c>
      <c r="AI14" s="6">
        <f t="shared" si="99"/>
        <v>0.72291666666666665</v>
      </c>
      <c r="AJ14" s="6">
        <f t="shared" si="99"/>
        <v>0.80625000000000002</v>
      </c>
      <c r="AK14" s="6">
        <f t="shared" ref="AK14" si="100">AK13+($B14/1440)</f>
        <v>0.88958333333333339</v>
      </c>
    </row>
    <row r="15" spans="1:37" x14ac:dyDescent="0.25">
      <c r="A15" s="5" t="s">
        <v>47</v>
      </c>
      <c r="B15" s="1">
        <v>1</v>
      </c>
      <c r="C15" s="6">
        <f t="shared" si="9"/>
        <v>0.22361111111111107</v>
      </c>
      <c r="D15" s="6">
        <f t="shared" si="9"/>
        <v>0.24444444444444441</v>
      </c>
      <c r="E15" s="6">
        <f t="shared" ref="E15:F15" si="101">E14+($B15/1440)</f>
        <v>0.26527777777777772</v>
      </c>
      <c r="F15" s="6">
        <f t="shared" si="101"/>
        <v>0.28611111111111104</v>
      </c>
      <c r="G15" s="6">
        <f t="shared" ref="G15:H15" si="102">G14+($B15/1440)</f>
        <v>0.30694444444444435</v>
      </c>
      <c r="H15" s="6">
        <f t="shared" si="102"/>
        <v>0.32777777777777767</v>
      </c>
      <c r="I15" s="6">
        <f t="shared" ref="I15:J15" si="103">I14+($B15/1440)</f>
        <v>0.34861111111111098</v>
      </c>
      <c r="J15" s="6">
        <f t="shared" si="103"/>
        <v>0.39027777777777767</v>
      </c>
      <c r="K15" s="6">
        <f t="shared" ref="K15:L15" si="104">K14+($B15/1440)</f>
        <v>0.43194444444444435</v>
      </c>
      <c r="L15" s="6">
        <f t="shared" si="104"/>
        <v>0.47361111111111104</v>
      </c>
      <c r="M15" s="6">
        <f t="shared" ref="M15:W15" si="105">M14+($B15/1440)</f>
        <v>0.51527777777777772</v>
      </c>
      <c r="N15" s="6">
        <f t="shared" si="105"/>
        <v>0.53611111111111109</v>
      </c>
      <c r="O15" s="6">
        <f t="shared" si="105"/>
        <v>0.55694444444444446</v>
      </c>
      <c r="P15" s="6">
        <f t="shared" si="105"/>
        <v>0.57777777777777783</v>
      </c>
      <c r="Q15" s="6">
        <f t="shared" si="105"/>
        <v>0.5986111111111112</v>
      </c>
      <c r="R15" s="6">
        <f t="shared" si="105"/>
        <v>0.61944444444444458</v>
      </c>
      <c r="S15" s="6">
        <f t="shared" si="105"/>
        <v>0.64027777777777795</v>
      </c>
      <c r="T15" s="6">
        <f t="shared" si="105"/>
        <v>0.66111111111111132</v>
      </c>
      <c r="U15" s="6">
        <f t="shared" si="105"/>
        <v>0.68194444444444469</v>
      </c>
      <c r="V15" s="6">
        <f t="shared" si="105"/>
        <v>0.70277777777777806</v>
      </c>
      <c r="W15" s="6">
        <f t="shared" si="105"/>
        <v>0.72361111111111143</v>
      </c>
      <c r="X15" s="6">
        <f t="shared" ref="X15:Y15" si="106">X14+($B15/1440)</f>
        <v>0.76527777777777806</v>
      </c>
      <c r="Y15" s="6">
        <f t="shared" si="106"/>
        <v>0.80694444444444469</v>
      </c>
      <c r="Z15" s="6">
        <f t="shared" ref="Z15:AA15" si="107">Z14+($B15/1440)</f>
        <v>0.89027777777777806</v>
      </c>
      <c r="AA15" s="6">
        <f t="shared" si="107"/>
        <v>0.93194444444444469</v>
      </c>
      <c r="AC15" s="6">
        <f t="shared" si="17"/>
        <v>0.22361111111111107</v>
      </c>
      <c r="AD15" s="6">
        <f t="shared" si="17"/>
        <v>0.30694444444444441</v>
      </c>
      <c r="AE15" s="6">
        <f t="shared" ref="AE15:AJ15" si="108">AE14+($B15/1440)</f>
        <v>0.39027777777777772</v>
      </c>
      <c r="AF15" s="6">
        <f t="shared" si="108"/>
        <v>0.47361111111111104</v>
      </c>
      <c r="AG15" s="6">
        <f t="shared" si="108"/>
        <v>0.55694444444444435</v>
      </c>
      <c r="AH15" s="6">
        <f t="shared" si="108"/>
        <v>0.64027777777777772</v>
      </c>
      <c r="AI15" s="6">
        <f t="shared" si="108"/>
        <v>0.72361111111111109</v>
      </c>
      <c r="AJ15" s="6">
        <f t="shared" si="108"/>
        <v>0.80694444444444446</v>
      </c>
      <c r="AK15" s="6">
        <f t="shared" ref="AK15" si="109">AK14+($B15/1440)</f>
        <v>0.89027777777777783</v>
      </c>
    </row>
    <row r="16" spans="1:37" x14ac:dyDescent="0.25">
      <c r="A16" s="5" t="s">
        <v>48</v>
      </c>
      <c r="B16" s="1">
        <v>1</v>
      </c>
      <c r="C16" s="6">
        <f t="shared" si="9"/>
        <v>0.22430555555555551</v>
      </c>
      <c r="D16" s="6">
        <f t="shared" si="9"/>
        <v>0.24513888888888885</v>
      </c>
      <c r="E16" s="6">
        <f t="shared" ref="E16:F16" si="110">E15+($B16/1440)</f>
        <v>0.26597222222222217</v>
      </c>
      <c r="F16" s="6">
        <f t="shared" si="110"/>
        <v>0.28680555555555548</v>
      </c>
      <c r="G16" s="6">
        <f t="shared" ref="G16:H16" si="111">G15+($B16/1440)</f>
        <v>0.3076388888888888</v>
      </c>
      <c r="H16" s="6">
        <f t="shared" si="111"/>
        <v>0.32847222222222211</v>
      </c>
      <c r="I16" s="6">
        <f t="shared" ref="I16:J16" si="112">I15+($B16/1440)</f>
        <v>0.34930555555555542</v>
      </c>
      <c r="J16" s="6">
        <f t="shared" si="112"/>
        <v>0.39097222222222211</v>
      </c>
      <c r="K16" s="6">
        <f t="shared" ref="K16:L16" si="113">K15+($B16/1440)</f>
        <v>0.4326388888888888</v>
      </c>
      <c r="L16" s="6">
        <f t="shared" si="113"/>
        <v>0.47430555555555548</v>
      </c>
      <c r="M16" s="6">
        <f t="shared" ref="M16:W16" si="114">M15+($B16/1440)</f>
        <v>0.51597222222222217</v>
      </c>
      <c r="N16" s="6">
        <f t="shared" si="114"/>
        <v>0.53680555555555554</v>
      </c>
      <c r="O16" s="6">
        <f t="shared" si="114"/>
        <v>0.55763888888888891</v>
      </c>
      <c r="P16" s="6">
        <f t="shared" si="114"/>
        <v>0.57847222222222228</v>
      </c>
      <c r="Q16" s="6">
        <f t="shared" si="114"/>
        <v>0.59930555555555565</v>
      </c>
      <c r="R16" s="6">
        <f t="shared" si="114"/>
        <v>0.62013888888888902</v>
      </c>
      <c r="S16" s="6">
        <f t="shared" si="114"/>
        <v>0.64097222222222239</v>
      </c>
      <c r="T16" s="6">
        <f t="shared" si="114"/>
        <v>0.66180555555555576</v>
      </c>
      <c r="U16" s="6">
        <f t="shared" si="114"/>
        <v>0.68263888888888913</v>
      </c>
      <c r="V16" s="6">
        <f t="shared" si="114"/>
        <v>0.7034722222222225</v>
      </c>
      <c r="W16" s="6">
        <f t="shared" si="114"/>
        <v>0.72430555555555587</v>
      </c>
      <c r="X16" s="6">
        <f t="shared" ref="X16:Y16" si="115">X15+($B16/1440)</f>
        <v>0.7659722222222225</v>
      </c>
      <c r="Y16" s="6">
        <f t="shared" si="115"/>
        <v>0.80763888888888913</v>
      </c>
      <c r="Z16" s="6">
        <f t="shared" ref="Z16:AA16" si="116">Z15+($B16/1440)</f>
        <v>0.8909722222222225</v>
      </c>
      <c r="AA16" s="6">
        <f t="shared" si="116"/>
        <v>0.93263888888888913</v>
      </c>
      <c r="AC16" s="6">
        <f t="shared" si="17"/>
        <v>0.22430555555555551</v>
      </c>
      <c r="AD16" s="6">
        <f t="shared" si="17"/>
        <v>0.30763888888888885</v>
      </c>
      <c r="AE16" s="6">
        <f t="shared" ref="AE16:AJ16" si="117">AE15+($B16/1440)</f>
        <v>0.39097222222222217</v>
      </c>
      <c r="AF16" s="6">
        <f t="shared" si="117"/>
        <v>0.47430555555555548</v>
      </c>
      <c r="AG16" s="6">
        <f t="shared" si="117"/>
        <v>0.5576388888888888</v>
      </c>
      <c r="AH16" s="6">
        <f t="shared" si="117"/>
        <v>0.64097222222222217</v>
      </c>
      <c r="AI16" s="6">
        <f t="shared" si="117"/>
        <v>0.72430555555555554</v>
      </c>
      <c r="AJ16" s="6">
        <f t="shared" si="117"/>
        <v>0.80763888888888891</v>
      </c>
      <c r="AK16" s="6">
        <f t="shared" ref="AK16" si="118">AK15+($B16/1440)</f>
        <v>0.89097222222222228</v>
      </c>
    </row>
    <row r="17" spans="1:37" x14ac:dyDescent="0.25">
      <c r="A17" s="5" t="s">
        <v>27</v>
      </c>
      <c r="B17" s="1">
        <v>2</v>
      </c>
      <c r="C17" s="6">
        <f t="shared" si="9"/>
        <v>0.22569444444444439</v>
      </c>
      <c r="D17" s="6">
        <f t="shared" si="9"/>
        <v>0.24652777777777773</v>
      </c>
      <c r="E17" s="6">
        <f t="shared" ref="E17:F17" si="119">E16+($B17/1440)</f>
        <v>0.26736111111111105</v>
      </c>
      <c r="F17" s="6">
        <f t="shared" si="119"/>
        <v>0.28819444444444436</v>
      </c>
      <c r="G17" s="6">
        <f t="shared" ref="G17:H17" si="120">G16+($B17/1440)</f>
        <v>0.30902777777777768</v>
      </c>
      <c r="H17" s="6">
        <f t="shared" si="120"/>
        <v>0.32986111111111099</v>
      </c>
      <c r="I17" s="6">
        <f t="shared" ref="I17:J17" si="121">I16+($B17/1440)</f>
        <v>0.35069444444444431</v>
      </c>
      <c r="J17" s="6">
        <f t="shared" si="121"/>
        <v>0.39236111111111099</v>
      </c>
      <c r="K17" s="6">
        <f t="shared" ref="K17:L17" si="122">K16+($B17/1440)</f>
        <v>0.43402777777777768</v>
      </c>
      <c r="L17" s="6">
        <f t="shared" si="122"/>
        <v>0.47569444444444436</v>
      </c>
      <c r="M17" s="6">
        <f t="shared" ref="M17:W17" si="123">M16+($B17/1440)</f>
        <v>0.51736111111111105</v>
      </c>
      <c r="N17" s="6">
        <f t="shared" si="123"/>
        <v>0.53819444444444442</v>
      </c>
      <c r="O17" s="6">
        <f t="shared" si="123"/>
        <v>0.55902777777777779</v>
      </c>
      <c r="P17" s="6">
        <f t="shared" si="123"/>
        <v>0.57986111111111116</v>
      </c>
      <c r="Q17" s="6">
        <f t="shared" si="123"/>
        <v>0.60069444444444453</v>
      </c>
      <c r="R17" s="6">
        <f t="shared" si="123"/>
        <v>0.6215277777777779</v>
      </c>
      <c r="S17" s="6">
        <f t="shared" si="123"/>
        <v>0.64236111111111127</v>
      </c>
      <c r="T17" s="6">
        <f t="shared" si="123"/>
        <v>0.66319444444444464</v>
      </c>
      <c r="U17" s="6">
        <f t="shared" si="123"/>
        <v>0.68402777777777801</v>
      </c>
      <c r="V17" s="6">
        <f t="shared" si="123"/>
        <v>0.70486111111111138</v>
      </c>
      <c r="W17" s="6">
        <f t="shared" si="123"/>
        <v>0.72569444444444475</v>
      </c>
      <c r="X17" s="6">
        <f t="shared" ref="X17:Y17" si="124">X16+($B17/1440)</f>
        <v>0.76736111111111138</v>
      </c>
      <c r="Y17" s="6">
        <f t="shared" si="124"/>
        <v>0.80902777777777801</v>
      </c>
      <c r="Z17" s="6">
        <f t="shared" ref="Z17:AA17" si="125">Z16+($B17/1440)</f>
        <v>0.89236111111111138</v>
      </c>
      <c r="AA17" s="6">
        <f t="shared" si="125"/>
        <v>0.93402777777777801</v>
      </c>
      <c r="AC17" s="6">
        <f t="shared" si="17"/>
        <v>0.22569444444444439</v>
      </c>
      <c r="AD17" s="6">
        <f t="shared" si="17"/>
        <v>0.30902777777777773</v>
      </c>
      <c r="AE17" s="6">
        <f t="shared" ref="AE17:AJ17" si="126">AE16+($B17/1440)</f>
        <v>0.39236111111111105</v>
      </c>
      <c r="AF17" s="6">
        <f t="shared" si="126"/>
        <v>0.47569444444444436</v>
      </c>
      <c r="AG17" s="6">
        <f t="shared" si="126"/>
        <v>0.55902777777777768</v>
      </c>
      <c r="AH17" s="6">
        <f t="shared" si="126"/>
        <v>0.64236111111111105</v>
      </c>
      <c r="AI17" s="6">
        <f t="shared" si="126"/>
        <v>0.72569444444444442</v>
      </c>
      <c r="AJ17" s="6">
        <f t="shared" si="126"/>
        <v>0.80902777777777779</v>
      </c>
      <c r="AK17" s="6">
        <f t="shared" ref="AK17" si="127">AK16+($B17/1440)</f>
        <v>0.89236111111111116</v>
      </c>
    </row>
    <row r="18" spans="1:37" x14ac:dyDescent="0.25">
      <c r="A18" s="5" t="s">
        <v>15</v>
      </c>
      <c r="B18" s="1">
        <v>1</v>
      </c>
      <c r="C18" s="6">
        <f t="shared" si="9"/>
        <v>0.22638888888888883</v>
      </c>
      <c r="D18" s="6">
        <f t="shared" si="9"/>
        <v>0.24722222222222218</v>
      </c>
      <c r="E18" s="6">
        <f t="shared" ref="E18:F18" si="128">E17+($B18/1440)</f>
        <v>0.26805555555555549</v>
      </c>
      <c r="F18" s="6">
        <f t="shared" si="128"/>
        <v>0.28888888888888881</v>
      </c>
      <c r="G18" s="6">
        <f t="shared" ref="G18:H18" si="129">G17+($B18/1440)</f>
        <v>0.30972222222222212</v>
      </c>
      <c r="H18" s="6">
        <f t="shared" si="129"/>
        <v>0.33055555555555544</v>
      </c>
      <c r="I18" s="6">
        <f t="shared" ref="I18:J18" si="130">I17+($B18/1440)</f>
        <v>0.35138888888888875</v>
      </c>
      <c r="J18" s="6">
        <f t="shared" si="130"/>
        <v>0.39305555555555544</v>
      </c>
      <c r="K18" s="6">
        <f t="shared" ref="K18:L18" si="131">K17+($B18/1440)</f>
        <v>0.43472222222222212</v>
      </c>
      <c r="L18" s="6">
        <f t="shared" si="131"/>
        <v>0.47638888888888881</v>
      </c>
      <c r="M18" s="6">
        <f t="shared" ref="M18:W18" si="132">M17+($B18/1440)</f>
        <v>0.51805555555555549</v>
      </c>
      <c r="N18" s="6">
        <f t="shared" si="132"/>
        <v>0.53888888888888886</v>
      </c>
      <c r="O18" s="6">
        <f t="shared" si="132"/>
        <v>0.55972222222222223</v>
      </c>
      <c r="P18" s="6">
        <f t="shared" si="132"/>
        <v>0.5805555555555556</v>
      </c>
      <c r="Q18" s="6">
        <f t="shared" si="132"/>
        <v>0.60138888888888897</v>
      </c>
      <c r="R18" s="6">
        <f t="shared" si="132"/>
        <v>0.62222222222222234</v>
      </c>
      <c r="S18" s="6">
        <f t="shared" si="132"/>
        <v>0.64305555555555571</v>
      </c>
      <c r="T18" s="6">
        <f t="shared" si="132"/>
        <v>0.66388888888888908</v>
      </c>
      <c r="U18" s="6">
        <f t="shared" si="132"/>
        <v>0.68472222222222245</v>
      </c>
      <c r="V18" s="6">
        <f t="shared" si="132"/>
        <v>0.70555555555555582</v>
      </c>
      <c r="W18" s="6">
        <f t="shared" si="132"/>
        <v>0.72638888888888919</v>
      </c>
      <c r="X18" s="6">
        <f t="shared" ref="X18:Y18" si="133">X17+($B18/1440)</f>
        <v>0.76805555555555582</v>
      </c>
      <c r="Y18" s="6">
        <f t="shared" si="133"/>
        <v>0.80972222222222245</v>
      </c>
      <c r="Z18" s="6">
        <f t="shared" ref="Z18:AA18" si="134">Z17+($B18/1440)</f>
        <v>0.89305555555555582</v>
      </c>
      <c r="AA18" s="6">
        <f t="shared" si="134"/>
        <v>0.93472222222222245</v>
      </c>
      <c r="AC18" s="6">
        <f t="shared" si="17"/>
        <v>0.22638888888888883</v>
      </c>
      <c r="AD18" s="6">
        <f t="shared" si="17"/>
        <v>0.30972222222222218</v>
      </c>
      <c r="AE18" s="6">
        <f t="shared" ref="AE18:AJ18" si="135">AE17+($B18/1440)</f>
        <v>0.39305555555555549</v>
      </c>
      <c r="AF18" s="6">
        <f t="shared" si="135"/>
        <v>0.47638888888888881</v>
      </c>
      <c r="AG18" s="6">
        <f t="shared" si="135"/>
        <v>0.55972222222222212</v>
      </c>
      <c r="AH18" s="6">
        <f t="shared" si="135"/>
        <v>0.64305555555555549</v>
      </c>
      <c r="AI18" s="6">
        <f t="shared" si="135"/>
        <v>0.72638888888888886</v>
      </c>
      <c r="AJ18" s="6">
        <f t="shared" si="135"/>
        <v>0.80972222222222223</v>
      </c>
      <c r="AK18" s="6">
        <f t="shared" ref="AK18" si="136">AK17+($B18/1440)</f>
        <v>0.8930555555555556</v>
      </c>
    </row>
    <row r="19" spans="1:37" x14ac:dyDescent="0.25">
      <c r="A19" s="5" t="s">
        <v>26</v>
      </c>
      <c r="B19" s="1">
        <v>2</v>
      </c>
      <c r="C19" s="6">
        <f t="shared" si="9"/>
        <v>0.22777777777777772</v>
      </c>
      <c r="D19" s="6">
        <f t="shared" si="9"/>
        <v>0.24861111111111106</v>
      </c>
      <c r="E19" s="6">
        <f t="shared" ref="E19:F19" si="137">E18+($B19/1440)</f>
        <v>0.26944444444444438</v>
      </c>
      <c r="F19" s="6">
        <f t="shared" si="137"/>
        <v>0.29027777777777769</v>
      </c>
      <c r="G19" s="6">
        <f t="shared" ref="G19:H19" si="138">G18+($B19/1440)</f>
        <v>0.31111111111111101</v>
      </c>
      <c r="H19" s="6">
        <f t="shared" si="138"/>
        <v>0.33194444444444432</v>
      </c>
      <c r="I19" s="6">
        <f t="shared" ref="I19:J19" si="139">I18+($B19/1440)</f>
        <v>0.35277777777777763</v>
      </c>
      <c r="J19" s="6">
        <f t="shared" si="139"/>
        <v>0.39444444444444432</v>
      </c>
      <c r="K19" s="6">
        <f t="shared" ref="K19:L19" si="140">K18+($B19/1440)</f>
        <v>0.43611111111111101</v>
      </c>
      <c r="L19" s="6">
        <f t="shared" si="140"/>
        <v>0.47777777777777769</v>
      </c>
      <c r="M19" s="6">
        <f t="shared" ref="M19:W19" si="141">M18+($B19/1440)</f>
        <v>0.51944444444444438</v>
      </c>
      <c r="N19" s="6">
        <f t="shared" si="141"/>
        <v>0.54027777777777775</v>
      </c>
      <c r="O19" s="6">
        <f t="shared" si="141"/>
        <v>0.56111111111111112</v>
      </c>
      <c r="P19" s="6">
        <f t="shared" si="141"/>
        <v>0.58194444444444449</v>
      </c>
      <c r="Q19" s="6">
        <f t="shared" si="141"/>
        <v>0.60277777777777786</v>
      </c>
      <c r="R19" s="6">
        <f t="shared" si="141"/>
        <v>0.62361111111111123</v>
      </c>
      <c r="S19" s="6">
        <f t="shared" si="141"/>
        <v>0.6444444444444446</v>
      </c>
      <c r="T19" s="6">
        <f t="shared" si="141"/>
        <v>0.66527777777777797</v>
      </c>
      <c r="U19" s="6">
        <f t="shared" si="141"/>
        <v>0.68611111111111134</v>
      </c>
      <c r="V19" s="6">
        <f t="shared" si="141"/>
        <v>0.70694444444444471</v>
      </c>
      <c r="W19" s="6">
        <f t="shared" si="141"/>
        <v>0.72777777777777808</v>
      </c>
      <c r="X19" s="6">
        <f t="shared" ref="X19:Y19" si="142">X18+($B19/1440)</f>
        <v>0.76944444444444471</v>
      </c>
      <c r="Y19" s="6">
        <f t="shared" si="142"/>
        <v>0.81111111111111134</v>
      </c>
      <c r="Z19" s="6">
        <f t="shared" ref="Z19:AA19" si="143">Z18+($B19/1440)</f>
        <v>0.89444444444444471</v>
      </c>
      <c r="AA19" s="6">
        <f t="shared" si="143"/>
        <v>0.93611111111111134</v>
      </c>
      <c r="AC19" s="6">
        <f t="shared" si="17"/>
        <v>0.22777777777777772</v>
      </c>
      <c r="AD19" s="6">
        <f t="shared" si="17"/>
        <v>0.31111111111111106</v>
      </c>
      <c r="AE19" s="6">
        <f t="shared" ref="AE19:AJ19" si="144">AE18+($B19/1440)</f>
        <v>0.39444444444444438</v>
      </c>
      <c r="AF19" s="6">
        <f t="shared" si="144"/>
        <v>0.47777777777777769</v>
      </c>
      <c r="AG19" s="6">
        <f t="shared" si="144"/>
        <v>0.56111111111111101</v>
      </c>
      <c r="AH19" s="6">
        <f t="shared" si="144"/>
        <v>0.64444444444444438</v>
      </c>
      <c r="AI19" s="6">
        <f t="shared" si="144"/>
        <v>0.72777777777777775</v>
      </c>
      <c r="AJ19" s="6">
        <f t="shared" si="144"/>
        <v>0.81111111111111112</v>
      </c>
      <c r="AK19" s="6">
        <f t="shared" ref="AK19" si="145">AK18+($B19/1440)</f>
        <v>0.89444444444444449</v>
      </c>
    </row>
    <row r="20" spans="1:37" x14ac:dyDescent="0.25">
      <c r="A20" s="5" t="s">
        <v>49</v>
      </c>
      <c r="B20" s="1">
        <v>2</v>
      </c>
      <c r="C20" s="6">
        <f t="shared" si="9"/>
        <v>0.2291666666666666</v>
      </c>
      <c r="D20" s="6">
        <f t="shared" si="9"/>
        <v>0.24999999999999994</v>
      </c>
      <c r="E20" s="6">
        <f t="shared" ref="E20:F20" si="146">E19+($B20/1440)</f>
        <v>0.27083333333333326</v>
      </c>
      <c r="F20" s="6">
        <f t="shared" si="146"/>
        <v>0.29166666666666657</v>
      </c>
      <c r="G20" s="6">
        <f t="shared" ref="G20:H20" si="147">G19+($B20/1440)</f>
        <v>0.31249999999999989</v>
      </c>
      <c r="H20" s="6">
        <f t="shared" si="147"/>
        <v>0.3333333333333332</v>
      </c>
      <c r="I20" s="6">
        <f t="shared" ref="I20:J20" si="148">I19+($B20/1440)</f>
        <v>0.35416666666666652</v>
      </c>
      <c r="J20" s="6">
        <f t="shared" si="148"/>
        <v>0.3958333333333332</v>
      </c>
      <c r="K20" s="6">
        <f t="shared" ref="K20:L20" si="149">K19+($B20/1440)</f>
        <v>0.43749999999999989</v>
      </c>
      <c r="L20" s="6">
        <f t="shared" si="149"/>
        <v>0.47916666666666657</v>
      </c>
      <c r="M20" s="6">
        <f t="shared" ref="M20:W20" si="150">M19+($B20/1440)</f>
        <v>0.52083333333333326</v>
      </c>
      <c r="N20" s="6">
        <f t="shared" si="150"/>
        <v>0.54166666666666663</v>
      </c>
      <c r="O20" s="6">
        <f t="shared" si="150"/>
        <v>0.5625</v>
      </c>
      <c r="P20" s="6">
        <f t="shared" si="150"/>
        <v>0.58333333333333337</v>
      </c>
      <c r="Q20" s="6">
        <f t="shared" si="150"/>
        <v>0.60416666666666674</v>
      </c>
      <c r="R20" s="6">
        <f t="shared" si="150"/>
        <v>0.62500000000000011</v>
      </c>
      <c r="S20" s="6">
        <f t="shared" si="150"/>
        <v>0.64583333333333348</v>
      </c>
      <c r="T20" s="6">
        <f t="shared" si="150"/>
        <v>0.66666666666666685</v>
      </c>
      <c r="U20" s="6">
        <f t="shared" si="150"/>
        <v>0.68750000000000022</v>
      </c>
      <c r="V20" s="6">
        <f t="shared" si="150"/>
        <v>0.70833333333333359</v>
      </c>
      <c r="W20" s="6">
        <f t="shared" si="150"/>
        <v>0.72916666666666696</v>
      </c>
      <c r="X20" s="6">
        <f t="shared" ref="X20:Y20" si="151">X19+($B20/1440)</f>
        <v>0.77083333333333359</v>
      </c>
      <c r="Y20" s="6">
        <f t="shared" si="151"/>
        <v>0.81250000000000022</v>
      </c>
      <c r="Z20" s="6">
        <f t="shared" ref="Z20:AA20" si="152">Z19+($B20/1440)</f>
        <v>0.89583333333333359</v>
      </c>
      <c r="AA20" s="6">
        <f t="shared" si="152"/>
        <v>0.93750000000000022</v>
      </c>
      <c r="AC20" s="6">
        <f t="shared" si="17"/>
        <v>0.2291666666666666</v>
      </c>
      <c r="AD20" s="6">
        <f t="shared" si="17"/>
        <v>0.31249999999999994</v>
      </c>
      <c r="AE20" s="6">
        <f t="shared" ref="AE20:AJ20" si="153">AE19+($B20/1440)</f>
        <v>0.39583333333333326</v>
      </c>
      <c r="AF20" s="6">
        <f t="shared" si="153"/>
        <v>0.47916666666666657</v>
      </c>
      <c r="AG20" s="6">
        <f t="shared" si="153"/>
        <v>0.56249999999999989</v>
      </c>
      <c r="AH20" s="6">
        <f t="shared" si="153"/>
        <v>0.64583333333333326</v>
      </c>
      <c r="AI20" s="6">
        <f t="shared" si="153"/>
        <v>0.72916666666666663</v>
      </c>
      <c r="AJ20" s="6">
        <f t="shared" si="153"/>
        <v>0.8125</v>
      </c>
      <c r="AK20" s="6">
        <f t="shared" ref="AK20" si="154">AK19+($B20/1440)</f>
        <v>0.89583333333333337</v>
      </c>
    </row>
    <row r="21" spans="1:37" s="5" customFormat="1" x14ac:dyDescent="0.25">
      <c r="A21" s="5" t="s">
        <v>62</v>
      </c>
      <c r="B21" s="5">
        <v>2</v>
      </c>
      <c r="C21" s="6">
        <f t="shared" si="9"/>
        <v>0.23055555555555549</v>
      </c>
      <c r="D21" s="6">
        <f t="shared" si="9"/>
        <v>0.25138888888888883</v>
      </c>
      <c r="E21" s="6">
        <f t="shared" ref="E21:F21" si="155">E20+($B21/1440)</f>
        <v>0.27222222222222214</v>
      </c>
      <c r="F21" s="6">
        <f t="shared" si="155"/>
        <v>0.29305555555555546</v>
      </c>
      <c r="G21" s="6">
        <f t="shared" ref="G21:H21" si="156">G20+($B21/1440)</f>
        <v>0.31388888888888877</v>
      </c>
      <c r="H21" s="6">
        <f t="shared" si="156"/>
        <v>0.33472222222222209</v>
      </c>
      <c r="I21" s="6">
        <f t="shared" ref="I21:J21" si="157">I20+($B21/1440)</f>
        <v>0.3555555555555554</v>
      </c>
      <c r="J21" s="6">
        <f t="shared" si="157"/>
        <v>0.39722222222222209</v>
      </c>
      <c r="K21" s="6">
        <f t="shared" ref="K21:L21" si="158">K20+($B21/1440)</f>
        <v>0.43888888888888877</v>
      </c>
      <c r="L21" s="6">
        <f t="shared" si="158"/>
        <v>0.48055555555555546</v>
      </c>
      <c r="M21" s="6">
        <f t="shared" ref="M21:W21" si="159">M20+($B21/1440)</f>
        <v>0.52222222222222214</v>
      </c>
      <c r="N21" s="6">
        <f t="shared" si="159"/>
        <v>0.54305555555555551</v>
      </c>
      <c r="O21" s="6">
        <f t="shared" si="159"/>
        <v>0.56388888888888888</v>
      </c>
      <c r="P21" s="6">
        <f t="shared" si="159"/>
        <v>0.58472222222222225</v>
      </c>
      <c r="Q21" s="6">
        <f t="shared" si="159"/>
        <v>0.60555555555555562</v>
      </c>
      <c r="R21" s="6">
        <f t="shared" si="159"/>
        <v>0.62638888888888899</v>
      </c>
      <c r="S21" s="6">
        <f t="shared" si="159"/>
        <v>0.64722222222222237</v>
      </c>
      <c r="T21" s="6">
        <f t="shared" si="159"/>
        <v>0.66805555555555574</v>
      </c>
      <c r="U21" s="6">
        <f t="shared" si="159"/>
        <v>0.68888888888888911</v>
      </c>
      <c r="V21" s="6">
        <f t="shared" si="159"/>
        <v>0.70972222222222248</v>
      </c>
      <c r="W21" s="6">
        <f t="shared" si="159"/>
        <v>0.73055555555555585</v>
      </c>
      <c r="X21" s="6">
        <f t="shared" ref="X21:Y21" si="160">X20+($B21/1440)</f>
        <v>0.77222222222222248</v>
      </c>
      <c r="Y21" s="6">
        <f t="shared" si="160"/>
        <v>0.81388888888888911</v>
      </c>
      <c r="Z21" s="6">
        <f t="shared" ref="Z21:AA21" si="161">Z20+($B21/1440)</f>
        <v>0.89722222222222248</v>
      </c>
      <c r="AA21" s="6">
        <f t="shared" si="161"/>
        <v>0.93888888888888911</v>
      </c>
      <c r="AB21" s="7"/>
      <c r="AC21" s="6">
        <f t="shared" si="17"/>
        <v>0.23055555555555549</v>
      </c>
      <c r="AD21" s="6">
        <f t="shared" si="17"/>
        <v>0.31388888888888883</v>
      </c>
      <c r="AE21" s="6">
        <f t="shared" ref="AE21:AJ21" si="162">AE20+($B21/1440)</f>
        <v>0.39722222222222214</v>
      </c>
      <c r="AF21" s="6">
        <f t="shared" si="162"/>
        <v>0.48055555555555546</v>
      </c>
      <c r="AG21" s="6">
        <f t="shared" si="162"/>
        <v>0.56388888888888877</v>
      </c>
      <c r="AH21" s="6">
        <f t="shared" si="162"/>
        <v>0.64722222222222214</v>
      </c>
      <c r="AI21" s="6">
        <f t="shared" si="162"/>
        <v>0.73055555555555551</v>
      </c>
      <c r="AJ21" s="6">
        <f t="shared" si="162"/>
        <v>0.81388888888888888</v>
      </c>
      <c r="AK21" s="6">
        <f t="shared" ref="AK21" si="163">AK20+($B21/1440)</f>
        <v>0.89722222222222225</v>
      </c>
    </row>
    <row r="22" spans="1:37" x14ac:dyDescent="0.25">
      <c r="A22" s="5" t="s">
        <v>50</v>
      </c>
      <c r="B22" s="1">
        <v>1</v>
      </c>
      <c r="C22" s="6">
        <f t="shared" si="9"/>
        <v>0.23124999999999993</v>
      </c>
      <c r="D22" s="6">
        <f t="shared" si="9"/>
        <v>0.25208333333333327</v>
      </c>
      <c r="E22" s="6">
        <f t="shared" ref="E22:F22" si="164">E21+($B22/1440)</f>
        <v>0.27291666666666659</v>
      </c>
      <c r="F22" s="6">
        <f t="shared" si="164"/>
        <v>0.2937499999999999</v>
      </c>
      <c r="G22" s="6">
        <f t="shared" ref="G22:H22" si="165">G21+($B22/1440)</f>
        <v>0.31458333333333321</v>
      </c>
      <c r="H22" s="6">
        <f t="shared" si="165"/>
        <v>0.33541666666666653</v>
      </c>
      <c r="I22" s="6">
        <f t="shared" ref="I22:J22" si="166">I21+($B22/1440)</f>
        <v>0.35624999999999984</v>
      </c>
      <c r="J22" s="6">
        <f t="shared" si="166"/>
        <v>0.39791666666666653</v>
      </c>
      <c r="K22" s="6">
        <f t="shared" ref="K22:L22" si="167">K21+($B22/1440)</f>
        <v>0.43958333333333321</v>
      </c>
      <c r="L22" s="6">
        <f t="shared" si="167"/>
        <v>0.4812499999999999</v>
      </c>
      <c r="M22" s="6">
        <f t="shared" ref="M22:W22" si="168">M21+($B22/1440)</f>
        <v>0.52291666666666659</v>
      </c>
      <c r="N22" s="6">
        <f t="shared" si="168"/>
        <v>0.54374999999999996</v>
      </c>
      <c r="O22" s="6">
        <f t="shared" si="168"/>
        <v>0.56458333333333333</v>
      </c>
      <c r="P22" s="6">
        <f t="shared" si="168"/>
        <v>0.5854166666666667</v>
      </c>
      <c r="Q22" s="6">
        <f t="shared" si="168"/>
        <v>0.60625000000000007</v>
      </c>
      <c r="R22" s="6">
        <f t="shared" si="168"/>
        <v>0.62708333333333344</v>
      </c>
      <c r="S22" s="6">
        <f t="shared" si="168"/>
        <v>0.64791666666666681</v>
      </c>
      <c r="T22" s="6">
        <f t="shared" si="168"/>
        <v>0.66875000000000018</v>
      </c>
      <c r="U22" s="6">
        <f t="shared" si="168"/>
        <v>0.68958333333333355</v>
      </c>
      <c r="V22" s="6">
        <f t="shared" si="168"/>
        <v>0.71041666666666692</v>
      </c>
      <c r="W22" s="6">
        <f t="shared" si="168"/>
        <v>0.73125000000000029</v>
      </c>
      <c r="X22" s="6">
        <f t="shared" ref="X22:Y22" si="169">X21+($B22/1440)</f>
        <v>0.77291666666666692</v>
      </c>
      <c r="Y22" s="6">
        <f t="shared" si="169"/>
        <v>0.81458333333333355</v>
      </c>
      <c r="Z22" s="6">
        <f t="shared" ref="Z22:AA22" si="170">Z21+($B22/1440)</f>
        <v>0.89791666666666692</v>
      </c>
      <c r="AA22" s="6">
        <f t="shared" si="170"/>
        <v>0.93958333333333355</v>
      </c>
      <c r="AC22" s="6">
        <f t="shared" si="17"/>
        <v>0.23124999999999993</v>
      </c>
      <c r="AD22" s="6">
        <f t="shared" si="17"/>
        <v>0.31458333333333327</v>
      </c>
      <c r="AE22" s="6">
        <f t="shared" ref="AE22:AJ22" si="171">AE21+($B22/1440)</f>
        <v>0.39791666666666659</v>
      </c>
      <c r="AF22" s="6">
        <f t="shared" si="171"/>
        <v>0.4812499999999999</v>
      </c>
      <c r="AG22" s="6">
        <f t="shared" si="171"/>
        <v>0.56458333333333321</v>
      </c>
      <c r="AH22" s="6">
        <f t="shared" si="171"/>
        <v>0.64791666666666659</v>
      </c>
      <c r="AI22" s="6">
        <f t="shared" si="171"/>
        <v>0.73124999999999996</v>
      </c>
      <c r="AJ22" s="6">
        <f t="shared" si="171"/>
        <v>0.81458333333333333</v>
      </c>
      <c r="AK22" s="6">
        <f t="shared" ref="AK22" si="172">AK21+($B22/1440)</f>
        <v>0.8979166666666667</v>
      </c>
    </row>
    <row r="23" spans="1:37" x14ac:dyDescent="0.25">
      <c r="A23" s="5" t="s">
        <v>51</v>
      </c>
      <c r="B23" s="1">
        <v>1</v>
      </c>
      <c r="C23" s="6">
        <f t="shared" si="9"/>
        <v>0.23194444444444437</v>
      </c>
      <c r="D23" s="6">
        <f t="shared" si="9"/>
        <v>0.25277777777777771</v>
      </c>
      <c r="E23" s="6">
        <f t="shared" ref="E23:F23" si="173">E22+($B23/1440)</f>
        <v>0.27361111111111103</v>
      </c>
      <c r="F23" s="6">
        <f t="shared" si="173"/>
        <v>0.29444444444444434</v>
      </c>
      <c r="G23" s="6">
        <f t="shared" ref="G23:H23" si="174">G22+($B23/1440)</f>
        <v>0.31527777777777766</v>
      </c>
      <c r="H23" s="6">
        <f t="shared" si="174"/>
        <v>0.33611111111111097</v>
      </c>
      <c r="I23" s="6">
        <f t="shared" ref="I23:J23" si="175">I22+($B23/1440)</f>
        <v>0.35694444444444429</v>
      </c>
      <c r="J23" s="6">
        <f t="shared" si="175"/>
        <v>0.39861111111111097</v>
      </c>
      <c r="K23" s="6">
        <f t="shared" ref="K23:L23" si="176">K22+($B23/1440)</f>
        <v>0.44027777777777766</v>
      </c>
      <c r="L23" s="6">
        <f t="shared" si="176"/>
        <v>0.48194444444444434</v>
      </c>
      <c r="M23" s="6">
        <f t="shared" ref="M23:W23" si="177">M22+($B23/1440)</f>
        <v>0.52361111111111103</v>
      </c>
      <c r="N23" s="6">
        <f t="shared" si="177"/>
        <v>0.5444444444444444</v>
      </c>
      <c r="O23" s="6">
        <f t="shared" si="177"/>
        <v>0.56527777777777777</v>
      </c>
      <c r="P23" s="6">
        <f t="shared" si="177"/>
        <v>0.58611111111111114</v>
      </c>
      <c r="Q23" s="6">
        <f t="shared" si="177"/>
        <v>0.60694444444444451</v>
      </c>
      <c r="R23" s="6">
        <f t="shared" si="177"/>
        <v>0.62777777777777788</v>
      </c>
      <c r="S23" s="6">
        <f t="shared" si="177"/>
        <v>0.64861111111111125</v>
      </c>
      <c r="T23" s="6">
        <f t="shared" si="177"/>
        <v>0.66944444444444462</v>
      </c>
      <c r="U23" s="6">
        <f t="shared" si="177"/>
        <v>0.69027777777777799</v>
      </c>
      <c r="V23" s="6">
        <f t="shared" si="177"/>
        <v>0.71111111111111136</v>
      </c>
      <c r="W23" s="6">
        <f t="shared" si="177"/>
        <v>0.73194444444444473</v>
      </c>
      <c r="X23" s="6">
        <f t="shared" ref="X23:Y23" si="178">X22+($B23/1440)</f>
        <v>0.77361111111111136</v>
      </c>
      <c r="Y23" s="6">
        <f t="shared" si="178"/>
        <v>0.81527777777777799</v>
      </c>
      <c r="Z23" s="6">
        <f t="shared" ref="Z23:AA23" si="179">Z22+($B23/1440)</f>
        <v>0.89861111111111136</v>
      </c>
      <c r="AA23" s="6">
        <f t="shared" si="179"/>
        <v>0.94027777777777799</v>
      </c>
      <c r="AC23" s="6">
        <f t="shared" si="17"/>
        <v>0.23194444444444437</v>
      </c>
      <c r="AD23" s="6">
        <f t="shared" si="17"/>
        <v>0.31527777777777771</v>
      </c>
      <c r="AE23" s="6">
        <f t="shared" ref="AE23:AJ23" si="180">AE22+($B23/1440)</f>
        <v>0.39861111111111103</v>
      </c>
      <c r="AF23" s="6">
        <f t="shared" si="180"/>
        <v>0.48194444444444434</v>
      </c>
      <c r="AG23" s="6">
        <f t="shared" si="180"/>
        <v>0.56527777777777766</v>
      </c>
      <c r="AH23" s="6">
        <f t="shared" si="180"/>
        <v>0.64861111111111103</v>
      </c>
      <c r="AI23" s="6">
        <f t="shared" si="180"/>
        <v>0.7319444444444444</v>
      </c>
      <c r="AJ23" s="6">
        <f t="shared" si="180"/>
        <v>0.81527777777777777</v>
      </c>
      <c r="AK23" s="6">
        <f t="shared" ref="AK23" si="181">AK22+($B23/1440)</f>
        <v>0.89861111111111114</v>
      </c>
    </row>
    <row r="24" spans="1:37" x14ac:dyDescent="0.25">
      <c r="A24" s="5" t="s">
        <v>52</v>
      </c>
      <c r="B24" s="1">
        <v>1</v>
      </c>
      <c r="C24" s="6">
        <f t="shared" si="9"/>
        <v>0.23263888888888881</v>
      </c>
      <c r="D24" s="6">
        <f t="shared" si="9"/>
        <v>0.25347222222222215</v>
      </c>
      <c r="E24" s="6">
        <f t="shared" ref="E24:F24" si="182">E23+($B24/1440)</f>
        <v>0.27430555555555547</v>
      </c>
      <c r="F24" s="6">
        <f t="shared" si="182"/>
        <v>0.29513888888888878</v>
      </c>
      <c r="G24" s="6">
        <f t="shared" ref="G24:H24" si="183">G23+($B24/1440)</f>
        <v>0.3159722222222221</v>
      </c>
      <c r="H24" s="6">
        <f t="shared" si="183"/>
        <v>0.33680555555555541</v>
      </c>
      <c r="I24" s="6">
        <f t="shared" ref="I24:J24" si="184">I23+($B24/1440)</f>
        <v>0.35763888888888873</v>
      </c>
      <c r="J24" s="6">
        <f t="shared" si="184"/>
        <v>0.39930555555555541</v>
      </c>
      <c r="K24" s="6">
        <f t="shared" ref="K24:L24" si="185">K23+($B24/1440)</f>
        <v>0.4409722222222221</v>
      </c>
      <c r="L24" s="6">
        <f t="shared" si="185"/>
        <v>0.48263888888888878</v>
      </c>
      <c r="M24" s="6">
        <f t="shared" ref="M24:W24" si="186">M23+($B24/1440)</f>
        <v>0.52430555555555547</v>
      </c>
      <c r="N24" s="6">
        <f t="shared" si="186"/>
        <v>0.54513888888888884</v>
      </c>
      <c r="O24" s="6">
        <f t="shared" si="186"/>
        <v>0.56597222222222221</v>
      </c>
      <c r="P24" s="6">
        <f t="shared" si="186"/>
        <v>0.58680555555555558</v>
      </c>
      <c r="Q24" s="6">
        <f t="shared" si="186"/>
        <v>0.60763888888888895</v>
      </c>
      <c r="R24" s="6">
        <f t="shared" si="186"/>
        <v>0.62847222222222232</v>
      </c>
      <c r="S24" s="6">
        <f t="shared" si="186"/>
        <v>0.64930555555555569</v>
      </c>
      <c r="T24" s="6">
        <f t="shared" si="186"/>
        <v>0.67013888888888906</v>
      </c>
      <c r="U24" s="6">
        <f t="shared" si="186"/>
        <v>0.69097222222222243</v>
      </c>
      <c r="V24" s="6">
        <f t="shared" si="186"/>
        <v>0.7118055555555558</v>
      </c>
      <c r="W24" s="6">
        <f t="shared" si="186"/>
        <v>0.73263888888888917</v>
      </c>
      <c r="X24" s="6">
        <f t="shared" ref="X24:Y24" si="187">X23+($B24/1440)</f>
        <v>0.7743055555555558</v>
      </c>
      <c r="Y24" s="6">
        <f t="shared" si="187"/>
        <v>0.81597222222222243</v>
      </c>
      <c r="Z24" s="6">
        <f t="shared" ref="Z24:AA24" si="188">Z23+($B24/1440)</f>
        <v>0.8993055555555558</v>
      </c>
      <c r="AA24" s="6">
        <f t="shared" si="188"/>
        <v>0.94097222222222243</v>
      </c>
      <c r="AC24" s="6">
        <f t="shared" si="17"/>
        <v>0.23263888888888881</v>
      </c>
      <c r="AD24" s="6">
        <f t="shared" si="17"/>
        <v>0.31597222222222215</v>
      </c>
      <c r="AE24" s="6">
        <f t="shared" ref="AE24:AJ24" si="189">AE23+($B24/1440)</f>
        <v>0.39930555555555547</v>
      </c>
      <c r="AF24" s="6">
        <f t="shared" si="189"/>
        <v>0.48263888888888878</v>
      </c>
      <c r="AG24" s="6">
        <f t="shared" si="189"/>
        <v>0.5659722222222221</v>
      </c>
      <c r="AH24" s="6">
        <f t="shared" si="189"/>
        <v>0.64930555555555547</v>
      </c>
      <c r="AI24" s="6">
        <f t="shared" si="189"/>
        <v>0.73263888888888884</v>
      </c>
      <c r="AJ24" s="6">
        <f t="shared" si="189"/>
        <v>0.81597222222222221</v>
      </c>
      <c r="AK24" s="6">
        <f t="shared" ref="AK24" si="190">AK23+($B24/1440)</f>
        <v>0.89930555555555558</v>
      </c>
    </row>
    <row r="25" spans="1:37" x14ac:dyDescent="0.25">
      <c r="A25" s="5" t="s">
        <v>53</v>
      </c>
      <c r="B25" s="1">
        <v>1</v>
      </c>
      <c r="C25" s="6">
        <f t="shared" si="9"/>
        <v>0.23333333333333325</v>
      </c>
      <c r="D25" s="6">
        <f t="shared" si="9"/>
        <v>0.2541666666666666</v>
      </c>
      <c r="E25" s="6">
        <f t="shared" ref="E25:F25" si="191">E24+($B25/1440)</f>
        <v>0.27499999999999991</v>
      </c>
      <c r="F25" s="6">
        <f t="shared" si="191"/>
        <v>0.29583333333333323</v>
      </c>
      <c r="G25" s="6">
        <f t="shared" ref="G25:H25" si="192">G24+($B25/1440)</f>
        <v>0.31666666666666654</v>
      </c>
      <c r="H25" s="6">
        <f t="shared" si="192"/>
        <v>0.33749999999999986</v>
      </c>
      <c r="I25" s="6">
        <f t="shared" ref="I25:J25" si="193">I24+($B25/1440)</f>
        <v>0.35833333333333317</v>
      </c>
      <c r="J25" s="6">
        <f t="shared" si="193"/>
        <v>0.39999999999999986</v>
      </c>
      <c r="K25" s="6">
        <f t="shared" ref="K25:L25" si="194">K24+($B25/1440)</f>
        <v>0.44166666666666654</v>
      </c>
      <c r="L25" s="6">
        <f t="shared" si="194"/>
        <v>0.48333333333333323</v>
      </c>
      <c r="M25" s="6">
        <f t="shared" ref="M25:W25" si="195">M24+($B25/1440)</f>
        <v>0.52499999999999991</v>
      </c>
      <c r="N25" s="6">
        <f t="shared" si="195"/>
        <v>0.54583333333333328</v>
      </c>
      <c r="O25" s="6">
        <f t="shared" si="195"/>
        <v>0.56666666666666665</v>
      </c>
      <c r="P25" s="6">
        <f t="shared" si="195"/>
        <v>0.58750000000000002</v>
      </c>
      <c r="Q25" s="6">
        <f t="shared" si="195"/>
        <v>0.60833333333333339</v>
      </c>
      <c r="R25" s="6">
        <f t="shared" si="195"/>
        <v>0.62916666666666676</v>
      </c>
      <c r="S25" s="6">
        <f t="shared" si="195"/>
        <v>0.65000000000000013</v>
      </c>
      <c r="T25" s="6">
        <f t="shared" si="195"/>
        <v>0.6708333333333335</v>
      </c>
      <c r="U25" s="6">
        <f t="shared" si="195"/>
        <v>0.69166666666666687</v>
      </c>
      <c r="V25" s="6">
        <f t="shared" si="195"/>
        <v>0.71250000000000024</v>
      </c>
      <c r="W25" s="6">
        <f t="shared" si="195"/>
        <v>0.73333333333333361</v>
      </c>
      <c r="X25" s="6">
        <f t="shared" ref="X25:Y25" si="196">X24+($B25/1440)</f>
        <v>0.77500000000000024</v>
      </c>
      <c r="Y25" s="6">
        <f t="shared" si="196"/>
        <v>0.81666666666666687</v>
      </c>
      <c r="Z25" s="6">
        <f t="shared" ref="Z25:AA25" si="197">Z24+($B25/1440)</f>
        <v>0.90000000000000024</v>
      </c>
      <c r="AA25" s="6">
        <f t="shared" si="197"/>
        <v>0.94166666666666687</v>
      </c>
      <c r="AC25" s="6">
        <f t="shared" si="17"/>
        <v>0.23333333333333325</v>
      </c>
      <c r="AD25" s="6">
        <f t="shared" si="17"/>
        <v>0.3166666666666666</v>
      </c>
      <c r="AE25" s="6">
        <f t="shared" ref="AE25:AJ25" si="198">AE24+($B25/1440)</f>
        <v>0.39999999999999991</v>
      </c>
      <c r="AF25" s="6">
        <f t="shared" si="198"/>
        <v>0.48333333333333323</v>
      </c>
      <c r="AG25" s="6">
        <f t="shared" si="198"/>
        <v>0.56666666666666654</v>
      </c>
      <c r="AH25" s="6">
        <f t="shared" si="198"/>
        <v>0.64999999999999991</v>
      </c>
      <c r="AI25" s="6">
        <f t="shared" si="198"/>
        <v>0.73333333333333328</v>
      </c>
      <c r="AJ25" s="6">
        <f t="shared" si="198"/>
        <v>0.81666666666666665</v>
      </c>
      <c r="AK25" s="6">
        <f t="shared" ref="AK25" si="199">AK24+($B25/1440)</f>
        <v>0.9</v>
      </c>
    </row>
    <row r="26" spans="1:37" x14ac:dyDescent="0.25">
      <c r="A26" s="5" t="s">
        <v>54</v>
      </c>
      <c r="B26" s="1">
        <v>1</v>
      </c>
      <c r="C26" s="6">
        <f t="shared" si="9"/>
        <v>0.2340277777777777</v>
      </c>
      <c r="D26" s="6">
        <f t="shared" si="9"/>
        <v>0.25486111111111104</v>
      </c>
      <c r="E26" s="6">
        <f t="shared" ref="E26:F26" si="200">E25+($B26/1440)</f>
        <v>0.27569444444444435</v>
      </c>
      <c r="F26" s="6">
        <f t="shared" si="200"/>
        <v>0.29652777777777767</v>
      </c>
      <c r="G26" s="6">
        <f t="shared" ref="G26:H26" si="201">G25+($B26/1440)</f>
        <v>0.31736111111111098</v>
      </c>
      <c r="H26" s="6">
        <f t="shared" si="201"/>
        <v>0.3381944444444443</v>
      </c>
      <c r="I26" s="6">
        <f t="shared" ref="I26:J26" si="202">I25+($B26/1440)</f>
        <v>0.35902777777777761</v>
      </c>
      <c r="J26" s="6">
        <f t="shared" si="202"/>
        <v>0.4006944444444443</v>
      </c>
      <c r="K26" s="6">
        <f t="shared" ref="K26:L26" si="203">K25+($B26/1440)</f>
        <v>0.44236111111111098</v>
      </c>
      <c r="L26" s="6">
        <f t="shared" si="203"/>
        <v>0.48402777777777767</v>
      </c>
      <c r="M26" s="6">
        <f t="shared" ref="M26:W26" si="204">M25+($B26/1440)</f>
        <v>0.52569444444444435</v>
      </c>
      <c r="N26" s="6">
        <f t="shared" si="204"/>
        <v>0.54652777777777772</v>
      </c>
      <c r="O26" s="6">
        <f t="shared" si="204"/>
        <v>0.56736111111111109</v>
      </c>
      <c r="P26" s="6">
        <f t="shared" si="204"/>
        <v>0.58819444444444446</v>
      </c>
      <c r="Q26" s="6">
        <f t="shared" si="204"/>
        <v>0.60902777777777783</v>
      </c>
      <c r="R26" s="6">
        <f t="shared" si="204"/>
        <v>0.6298611111111112</v>
      </c>
      <c r="S26" s="6">
        <f t="shared" si="204"/>
        <v>0.65069444444444458</v>
      </c>
      <c r="T26" s="6">
        <f t="shared" si="204"/>
        <v>0.67152777777777795</v>
      </c>
      <c r="U26" s="6">
        <f t="shared" si="204"/>
        <v>0.69236111111111132</v>
      </c>
      <c r="V26" s="6">
        <f t="shared" si="204"/>
        <v>0.71319444444444469</v>
      </c>
      <c r="W26" s="6">
        <f t="shared" si="204"/>
        <v>0.73402777777777806</v>
      </c>
      <c r="X26" s="6">
        <f t="shared" ref="X26:Y26" si="205">X25+($B26/1440)</f>
        <v>0.77569444444444469</v>
      </c>
      <c r="Y26" s="6">
        <f t="shared" si="205"/>
        <v>0.81736111111111132</v>
      </c>
      <c r="Z26" s="6">
        <f t="shared" ref="Z26:AA26" si="206">Z25+($B26/1440)</f>
        <v>0.90069444444444469</v>
      </c>
      <c r="AA26" s="6">
        <f t="shared" si="206"/>
        <v>0.94236111111111132</v>
      </c>
      <c r="AC26" s="6">
        <f t="shared" si="17"/>
        <v>0.2340277777777777</v>
      </c>
      <c r="AD26" s="6">
        <f t="shared" si="17"/>
        <v>0.31736111111111104</v>
      </c>
      <c r="AE26" s="6">
        <f t="shared" ref="AE26:AJ26" si="207">AE25+($B26/1440)</f>
        <v>0.40069444444444435</v>
      </c>
      <c r="AF26" s="6">
        <f t="shared" si="207"/>
        <v>0.48402777777777767</v>
      </c>
      <c r="AG26" s="6">
        <f t="shared" si="207"/>
        <v>0.56736111111111098</v>
      </c>
      <c r="AH26" s="6">
        <f t="shared" si="207"/>
        <v>0.65069444444444435</v>
      </c>
      <c r="AI26" s="6">
        <f t="shared" si="207"/>
        <v>0.73402777777777772</v>
      </c>
      <c r="AJ26" s="6">
        <f t="shared" si="207"/>
        <v>0.81736111111111109</v>
      </c>
      <c r="AK26" s="6">
        <f t="shared" ref="AK26" si="208">AK25+($B26/1440)</f>
        <v>0.90069444444444446</v>
      </c>
    </row>
    <row r="27" spans="1:37" x14ac:dyDescent="0.25">
      <c r="A27" s="5" t="s">
        <v>55</v>
      </c>
      <c r="B27" s="1">
        <v>2</v>
      </c>
      <c r="C27" s="6">
        <f t="shared" si="9"/>
        <v>0.23541666666666658</v>
      </c>
      <c r="D27" s="6">
        <f t="shared" si="9"/>
        <v>0.25624999999999992</v>
      </c>
      <c r="E27" s="6">
        <f t="shared" ref="E27:F27" si="209">E26+($B27/1440)</f>
        <v>0.27708333333333324</v>
      </c>
      <c r="F27" s="6">
        <f t="shared" si="209"/>
        <v>0.29791666666666655</v>
      </c>
      <c r="G27" s="6">
        <f t="shared" ref="G27:H27" si="210">G26+($B27/1440)</f>
        <v>0.31874999999999987</v>
      </c>
      <c r="H27" s="6">
        <f t="shared" si="210"/>
        <v>0.33958333333333318</v>
      </c>
      <c r="I27" s="6">
        <f t="shared" ref="I27:J27" si="211">I26+($B27/1440)</f>
        <v>0.3604166666666665</v>
      </c>
      <c r="J27" s="6">
        <f t="shared" si="211"/>
        <v>0.40208333333333318</v>
      </c>
      <c r="K27" s="6">
        <f t="shared" ref="K27:L27" si="212">K26+($B27/1440)</f>
        <v>0.44374999999999987</v>
      </c>
      <c r="L27" s="6">
        <f t="shared" si="212"/>
        <v>0.48541666666666655</v>
      </c>
      <c r="M27" s="6">
        <f t="shared" ref="M27:W27" si="213">M26+($B27/1440)</f>
        <v>0.52708333333333324</v>
      </c>
      <c r="N27" s="6">
        <f t="shared" si="213"/>
        <v>0.54791666666666661</v>
      </c>
      <c r="O27" s="6">
        <f t="shared" si="213"/>
        <v>0.56874999999999998</v>
      </c>
      <c r="P27" s="6">
        <f t="shared" si="213"/>
        <v>0.58958333333333335</v>
      </c>
      <c r="Q27" s="6">
        <f t="shared" si="213"/>
        <v>0.61041666666666672</v>
      </c>
      <c r="R27" s="6">
        <f t="shared" si="213"/>
        <v>0.63125000000000009</v>
      </c>
      <c r="S27" s="6">
        <f t="shared" si="213"/>
        <v>0.65208333333333346</v>
      </c>
      <c r="T27" s="6">
        <f t="shared" si="213"/>
        <v>0.67291666666666683</v>
      </c>
      <c r="U27" s="6">
        <f t="shared" si="213"/>
        <v>0.6937500000000002</v>
      </c>
      <c r="V27" s="6">
        <f t="shared" si="213"/>
        <v>0.71458333333333357</v>
      </c>
      <c r="W27" s="6">
        <f t="shared" si="213"/>
        <v>0.73541666666666694</v>
      </c>
      <c r="X27" s="6">
        <f t="shared" ref="X27:Y27" si="214">X26+($B27/1440)</f>
        <v>0.77708333333333357</v>
      </c>
      <c r="Y27" s="6">
        <f t="shared" si="214"/>
        <v>0.8187500000000002</v>
      </c>
      <c r="Z27" s="6">
        <f t="shared" ref="Z27:AA27" si="215">Z26+($B27/1440)</f>
        <v>0.90208333333333357</v>
      </c>
      <c r="AA27" s="6">
        <f t="shared" si="215"/>
        <v>0.9437500000000002</v>
      </c>
      <c r="AC27" s="6">
        <f t="shared" si="17"/>
        <v>0.23541666666666658</v>
      </c>
      <c r="AD27" s="6">
        <f t="shared" si="17"/>
        <v>0.31874999999999992</v>
      </c>
      <c r="AE27" s="6">
        <f t="shared" ref="AE27:AJ27" si="216">AE26+($B27/1440)</f>
        <v>0.40208333333333324</v>
      </c>
      <c r="AF27" s="6">
        <f t="shared" si="216"/>
        <v>0.48541666666666655</v>
      </c>
      <c r="AG27" s="6">
        <f t="shared" si="216"/>
        <v>0.56874999999999987</v>
      </c>
      <c r="AH27" s="6">
        <f t="shared" si="216"/>
        <v>0.65208333333333324</v>
      </c>
      <c r="AI27" s="6">
        <f t="shared" si="216"/>
        <v>0.73541666666666661</v>
      </c>
      <c r="AJ27" s="6">
        <f t="shared" si="216"/>
        <v>0.81874999999999998</v>
      </c>
      <c r="AK27" s="6">
        <f t="shared" ref="AK27" si="217">AK26+($B27/1440)</f>
        <v>0.90208333333333335</v>
      </c>
    </row>
    <row r="28" spans="1:37" x14ac:dyDescent="0.25">
      <c r="A28" s="5" t="s">
        <v>56</v>
      </c>
      <c r="B28" s="1">
        <v>1</v>
      </c>
      <c r="C28" s="6">
        <f t="shared" si="9"/>
        <v>0.23611111111111102</v>
      </c>
      <c r="D28" s="6">
        <f t="shared" si="9"/>
        <v>0.25694444444444436</v>
      </c>
      <c r="E28" s="6">
        <f t="shared" ref="E28:F28" si="218">E27+($B28/1440)</f>
        <v>0.27777777777777768</v>
      </c>
      <c r="F28" s="6">
        <f t="shared" si="218"/>
        <v>0.29861111111111099</v>
      </c>
      <c r="G28" s="6">
        <f t="shared" ref="G28:H28" si="219">G27+($B28/1440)</f>
        <v>0.31944444444444431</v>
      </c>
      <c r="H28" s="6">
        <f t="shared" si="219"/>
        <v>0.34027777777777762</v>
      </c>
      <c r="I28" s="6">
        <f t="shared" ref="I28:J28" si="220">I27+($B28/1440)</f>
        <v>0.36111111111111094</v>
      </c>
      <c r="J28" s="6">
        <f t="shared" si="220"/>
        <v>0.40277777777777762</v>
      </c>
      <c r="K28" s="6">
        <f t="shared" ref="K28:L28" si="221">K27+($B28/1440)</f>
        <v>0.44444444444444431</v>
      </c>
      <c r="L28" s="6">
        <f t="shared" si="221"/>
        <v>0.48611111111111099</v>
      </c>
      <c r="M28" s="6">
        <f t="shared" ref="M28:W28" si="222">M27+($B28/1440)</f>
        <v>0.52777777777777768</v>
      </c>
      <c r="N28" s="6">
        <f t="shared" si="222"/>
        <v>0.54861111111111105</v>
      </c>
      <c r="O28" s="6">
        <f t="shared" si="222"/>
        <v>0.56944444444444442</v>
      </c>
      <c r="P28" s="6">
        <f t="shared" si="222"/>
        <v>0.59027777777777779</v>
      </c>
      <c r="Q28" s="6">
        <f t="shared" si="222"/>
        <v>0.61111111111111116</v>
      </c>
      <c r="R28" s="6">
        <f t="shared" si="222"/>
        <v>0.63194444444444453</v>
      </c>
      <c r="S28" s="6">
        <f t="shared" si="222"/>
        <v>0.6527777777777779</v>
      </c>
      <c r="T28" s="6">
        <f t="shared" si="222"/>
        <v>0.67361111111111127</v>
      </c>
      <c r="U28" s="6">
        <f t="shared" si="222"/>
        <v>0.69444444444444464</v>
      </c>
      <c r="V28" s="6">
        <f t="shared" si="222"/>
        <v>0.71527777777777801</v>
      </c>
      <c r="W28" s="6">
        <f t="shared" si="222"/>
        <v>0.73611111111111138</v>
      </c>
      <c r="X28" s="6">
        <f t="shared" ref="X28:Y28" si="223">X27+($B28/1440)</f>
        <v>0.77777777777777801</v>
      </c>
      <c r="Y28" s="6">
        <f t="shared" si="223"/>
        <v>0.81944444444444464</v>
      </c>
      <c r="Z28" s="6">
        <f t="shared" ref="Z28:AA28" si="224">Z27+($B28/1440)</f>
        <v>0.90277777777777801</v>
      </c>
      <c r="AA28" s="6">
        <f t="shared" si="224"/>
        <v>0.94444444444444464</v>
      </c>
      <c r="AC28" s="6">
        <f t="shared" si="17"/>
        <v>0.23611111111111102</v>
      </c>
      <c r="AD28" s="6">
        <f t="shared" si="17"/>
        <v>0.31944444444444436</v>
      </c>
      <c r="AE28" s="6">
        <f t="shared" ref="AE28:AJ28" si="225">AE27+($B28/1440)</f>
        <v>0.40277777777777768</v>
      </c>
      <c r="AF28" s="6">
        <f t="shared" si="225"/>
        <v>0.48611111111111099</v>
      </c>
      <c r="AG28" s="6">
        <f t="shared" si="225"/>
        <v>0.56944444444444431</v>
      </c>
      <c r="AH28" s="6">
        <f t="shared" si="225"/>
        <v>0.65277777777777768</v>
      </c>
      <c r="AI28" s="6">
        <f t="shared" si="225"/>
        <v>0.73611111111111105</v>
      </c>
      <c r="AJ28" s="6">
        <f t="shared" si="225"/>
        <v>0.81944444444444442</v>
      </c>
      <c r="AK28" s="6">
        <f t="shared" ref="AK28" si="226">AK27+($B28/1440)</f>
        <v>0.90277777777777779</v>
      </c>
    </row>
    <row r="29" spans="1:37" x14ac:dyDescent="0.25">
      <c r="A29" s="5" t="s">
        <v>57</v>
      </c>
      <c r="B29" s="1">
        <v>1</v>
      </c>
      <c r="C29" s="6">
        <f t="shared" si="9"/>
        <v>0.23680555555555546</v>
      </c>
      <c r="D29" s="6">
        <f t="shared" si="9"/>
        <v>0.25763888888888881</v>
      </c>
      <c r="E29" s="6">
        <f t="shared" ref="E29:F29" si="227">E28+($B29/1440)</f>
        <v>0.27847222222222212</v>
      </c>
      <c r="F29" s="6">
        <f t="shared" si="227"/>
        <v>0.29930555555555544</v>
      </c>
      <c r="G29" s="6">
        <f t="shared" ref="G29:H29" si="228">G28+($B29/1440)</f>
        <v>0.32013888888888875</v>
      </c>
      <c r="H29" s="6">
        <f t="shared" si="228"/>
        <v>0.34097222222222207</v>
      </c>
      <c r="I29" s="6">
        <f t="shared" ref="I29:J29" si="229">I28+($B29/1440)</f>
        <v>0.36180555555555538</v>
      </c>
      <c r="J29" s="6">
        <f t="shared" si="229"/>
        <v>0.40347222222222207</v>
      </c>
      <c r="K29" s="6">
        <f t="shared" ref="K29:L29" si="230">K28+($B29/1440)</f>
        <v>0.44513888888888875</v>
      </c>
      <c r="L29" s="6">
        <f t="shared" si="230"/>
        <v>0.48680555555555544</v>
      </c>
      <c r="M29" s="6">
        <f t="shared" ref="M29:W29" si="231">M28+($B29/1440)</f>
        <v>0.52847222222222212</v>
      </c>
      <c r="N29" s="6">
        <f t="shared" si="231"/>
        <v>0.54930555555555549</v>
      </c>
      <c r="O29" s="6">
        <f t="shared" si="231"/>
        <v>0.57013888888888886</v>
      </c>
      <c r="P29" s="6">
        <f t="shared" si="231"/>
        <v>0.59097222222222223</v>
      </c>
      <c r="Q29" s="6">
        <f t="shared" si="231"/>
        <v>0.6118055555555556</v>
      </c>
      <c r="R29" s="6">
        <f t="shared" si="231"/>
        <v>0.63263888888888897</v>
      </c>
      <c r="S29" s="6">
        <f t="shared" si="231"/>
        <v>0.65347222222222234</v>
      </c>
      <c r="T29" s="6">
        <f t="shared" si="231"/>
        <v>0.67430555555555571</v>
      </c>
      <c r="U29" s="6">
        <f t="shared" si="231"/>
        <v>0.69513888888888908</v>
      </c>
      <c r="V29" s="6">
        <f t="shared" si="231"/>
        <v>0.71597222222222245</v>
      </c>
      <c r="W29" s="6">
        <f t="shared" si="231"/>
        <v>0.73680555555555582</v>
      </c>
      <c r="X29" s="6">
        <f t="shared" ref="X29:Y29" si="232">X28+($B29/1440)</f>
        <v>0.77847222222222245</v>
      </c>
      <c r="Y29" s="6">
        <f t="shared" si="232"/>
        <v>0.82013888888888908</v>
      </c>
      <c r="Z29" s="6">
        <f t="shared" ref="Z29:AA29" si="233">Z28+($B29/1440)</f>
        <v>0.90347222222222245</v>
      </c>
      <c r="AA29" s="6">
        <f t="shared" si="233"/>
        <v>0.94513888888888908</v>
      </c>
      <c r="AC29" s="6">
        <f t="shared" si="17"/>
        <v>0.23680555555555546</v>
      </c>
      <c r="AD29" s="6">
        <f t="shared" si="17"/>
        <v>0.32013888888888881</v>
      </c>
      <c r="AE29" s="6">
        <f t="shared" ref="AE29:AJ29" si="234">AE28+($B29/1440)</f>
        <v>0.40347222222222212</v>
      </c>
      <c r="AF29" s="6">
        <f t="shared" si="234"/>
        <v>0.48680555555555544</v>
      </c>
      <c r="AG29" s="6">
        <f t="shared" si="234"/>
        <v>0.57013888888888875</v>
      </c>
      <c r="AH29" s="6">
        <f t="shared" si="234"/>
        <v>0.65347222222222212</v>
      </c>
      <c r="AI29" s="6">
        <f t="shared" si="234"/>
        <v>0.73680555555555549</v>
      </c>
      <c r="AJ29" s="6">
        <f t="shared" si="234"/>
        <v>0.82013888888888886</v>
      </c>
      <c r="AK29" s="6">
        <f t="shared" ref="AK29" si="235">AK28+($B29/1440)</f>
        <v>0.90347222222222223</v>
      </c>
    </row>
    <row r="30" spans="1:37" x14ac:dyDescent="0.25">
      <c r="A30" s="5" t="s">
        <v>58</v>
      </c>
      <c r="B30" s="1">
        <v>3</v>
      </c>
      <c r="C30" s="6">
        <f t="shared" si="9"/>
        <v>0.23888888888888879</v>
      </c>
      <c r="D30" s="6">
        <f t="shared" si="9"/>
        <v>0.25972222222222213</v>
      </c>
      <c r="E30" s="6">
        <f t="shared" ref="E30:F30" si="236">E29+($B30/1440)</f>
        <v>0.28055555555555545</v>
      </c>
      <c r="F30" s="6">
        <f t="shared" si="236"/>
        <v>0.30138888888888876</v>
      </c>
      <c r="G30" s="6">
        <f t="shared" ref="G30:H30" si="237">G29+($B30/1440)</f>
        <v>0.32222222222222208</v>
      </c>
      <c r="H30" s="6">
        <f t="shared" si="237"/>
        <v>0.34305555555555539</v>
      </c>
      <c r="I30" s="6">
        <f t="shared" ref="I30:J30" si="238">I29+($B30/1440)</f>
        <v>0.36388888888888871</v>
      </c>
      <c r="J30" s="6">
        <f t="shared" si="238"/>
        <v>0.40555555555555539</v>
      </c>
      <c r="K30" s="6">
        <f t="shared" ref="K30:L30" si="239">K29+($B30/1440)</f>
        <v>0.44722222222222208</v>
      </c>
      <c r="L30" s="6">
        <f t="shared" si="239"/>
        <v>0.48888888888888876</v>
      </c>
      <c r="M30" s="6">
        <f t="shared" ref="M30:W30" si="240">M29+($B30/1440)</f>
        <v>0.53055555555555545</v>
      </c>
      <c r="N30" s="6">
        <f t="shared" si="240"/>
        <v>0.55138888888888882</v>
      </c>
      <c r="O30" s="6">
        <f t="shared" si="240"/>
        <v>0.57222222222222219</v>
      </c>
      <c r="P30" s="6">
        <f t="shared" si="240"/>
        <v>0.59305555555555556</v>
      </c>
      <c r="Q30" s="6">
        <f t="shared" si="240"/>
        <v>0.61388888888888893</v>
      </c>
      <c r="R30" s="6">
        <f t="shared" si="240"/>
        <v>0.6347222222222223</v>
      </c>
      <c r="S30" s="6">
        <f t="shared" si="240"/>
        <v>0.65555555555555567</v>
      </c>
      <c r="T30" s="6">
        <f t="shared" si="240"/>
        <v>0.67638888888888904</v>
      </c>
      <c r="U30" s="6">
        <f t="shared" si="240"/>
        <v>0.69722222222222241</v>
      </c>
      <c r="V30" s="6">
        <f t="shared" si="240"/>
        <v>0.71805555555555578</v>
      </c>
      <c r="W30" s="6">
        <f t="shared" si="240"/>
        <v>0.73888888888888915</v>
      </c>
      <c r="X30" s="6">
        <f t="shared" ref="X30:Y30" si="241">X29+($B30/1440)</f>
        <v>0.78055555555555578</v>
      </c>
      <c r="Y30" s="6">
        <f t="shared" si="241"/>
        <v>0.82222222222222241</v>
      </c>
      <c r="Z30" s="6">
        <f t="shared" ref="Z30:AA30" si="242">Z29+($B30/1440)</f>
        <v>0.90555555555555578</v>
      </c>
      <c r="AA30" s="6">
        <f t="shared" si="242"/>
        <v>0.94722222222222241</v>
      </c>
      <c r="AC30" s="6">
        <f t="shared" si="17"/>
        <v>0.23888888888888879</v>
      </c>
      <c r="AD30" s="6">
        <f t="shared" si="17"/>
        <v>0.32222222222222213</v>
      </c>
      <c r="AE30" s="6">
        <f t="shared" ref="AE30:AJ30" si="243">AE29+($B30/1440)</f>
        <v>0.40555555555555545</v>
      </c>
      <c r="AF30" s="6">
        <f t="shared" si="243"/>
        <v>0.48888888888888876</v>
      </c>
      <c r="AG30" s="6">
        <f t="shared" si="243"/>
        <v>0.57222222222222208</v>
      </c>
      <c r="AH30" s="6">
        <f t="shared" si="243"/>
        <v>0.65555555555555545</v>
      </c>
      <c r="AI30" s="6">
        <f t="shared" si="243"/>
        <v>0.73888888888888882</v>
      </c>
      <c r="AJ30" s="6">
        <f t="shared" si="243"/>
        <v>0.82222222222222219</v>
      </c>
      <c r="AK30" s="6">
        <f t="shared" ref="AK30" si="244">AK29+($B30/1440)</f>
        <v>0.90555555555555556</v>
      </c>
    </row>
    <row r="31" spans="1:37" x14ac:dyDescent="0.25">
      <c r="A31" s="5" t="s">
        <v>59</v>
      </c>
      <c r="B31" s="1">
        <v>1</v>
      </c>
      <c r="C31" s="6">
        <f t="shared" si="9"/>
        <v>0.23958333333333323</v>
      </c>
      <c r="D31" s="6">
        <f t="shared" si="9"/>
        <v>0.26041666666666657</v>
      </c>
      <c r="E31" s="6">
        <f t="shared" ref="E31:F31" si="245">E30+($B31/1440)</f>
        <v>0.28124999999999989</v>
      </c>
      <c r="F31" s="6">
        <f t="shared" si="245"/>
        <v>0.3020833333333332</v>
      </c>
      <c r="G31" s="6">
        <f t="shared" ref="G31:H31" si="246">G30+($B31/1440)</f>
        <v>0.32291666666666652</v>
      </c>
      <c r="H31" s="6">
        <f t="shared" si="246"/>
        <v>0.34374999999999983</v>
      </c>
      <c r="I31" s="6">
        <f t="shared" ref="I31:J31" si="247">I30+($B31/1440)</f>
        <v>0.36458333333333315</v>
      </c>
      <c r="J31" s="6">
        <f t="shared" si="247"/>
        <v>0.40624999999999983</v>
      </c>
      <c r="K31" s="6">
        <f t="shared" ref="K31:L31" si="248">K30+($B31/1440)</f>
        <v>0.44791666666666652</v>
      </c>
      <c r="L31" s="6">
        <f t="shared" si="248"/>
        <v>0.4895833333333332</v>
      </c>
      <c r="M31" s="6">
        <f t="shared" ref="M31:W31" si="249">M30+($B31/1440)</f>
        <v>0.53124999999999989</v>
      </c>
      <c r="N31" s="6">
        <f t="shared" si="249"/>
        <v>0.55208333333333326</v>
      </c>
      <c r="O31" s="6">
        <f t="shared" si="249"/>
        <v>0.57291666666666663</v>
      </c>
      <c r="P31" s="6">
        <f t="shared" si="249"/>
        <v>0.59375</v>
      </c>
      <c r="Q31" s="6">
        <f t="shared" si="249"/>
        <v>0.61458333333333337</v>
      </c>
      <c r="R31" s="6">
        <f t="shared" si="249"/>
        <v>0.63541666666666674</v>
      </c>
      <c r="S31" s="6">
        <f t="shared" si="249"/>
        <v>0.65625000000000011</v>
      </c>
      <c r="T31" s="6">
        <f t="shared" si="249"/>
        <v>0.67708333333333348</v>
      </c>
      <c r="U31" s="6">
        <f t="shared" si="249"/>
        <v>0.69791666666666685</v>
      </c>
      <c r="V31" s="6">
        <f t="shared" si="249"/>
        <v>0.71875000000000022</v>
      </c>
      <c r="W31" s="6">
        <f t="shared" si="249"/>
        <v>0.73958333333333359</v>
      </c>
      <c r="X31" s="6">
        <f t="shared" ref="X31:Y31" si="250">X30+($B31/1440)</f>
        <v>0.78125000000000022</v>
      </c>
      <c r="Y31" s="6">
        <f t="shared" si="250"/>
        <v>0.82291666666666685</v>
      </c>
      <c r="Z31" s="6">
        <f t="shared" ref="Z31:AA31" si="251">Z30+($B31/1440)</f>
        <v>0.90625000000000022</v>
      </c>
      <c r="AA31" s="6">
        <f t="shared" si="251"/>
        <v>0.94791666666666685</v>
      </c>
      <c r="AC31" s="6">
        <f t="shared" si="17"/>
        <v>0.23958333333333323</v>
      </c>
      <c r="AD31" s="6">
        <f t="shared" si="17"/>
        <v>0.32291666666666657</v>
      </c>
      <c r="AE31" s="6">
        <f t="shared" ref="AE31:AJ31" si="252">AE30+($B31/1440)</f>
        <v>0.40624999999999989</v>
      </c>
      <c r="AF31" s="6">
        <f t="shared" si="252"/>
        <v>0.4895833333333332</v>
      </c>
      <c r="AG31" s="6">
        <f t="shared" si="252"/>
        <v>0.57291666666666652</v>
      </c>
      <c r="AH31" s="6">
        <f t="shared" si="252"/>
        <v>0.65624999999999989</v>
      </c>
      <c r="AI31" s="6">
        <f t="shared" si="252"/>
        <v>0.73958333333333326</v>
      </c>
      <c r="AJ31" s="6">
        <f t="shared" si="252"/>
        <v>0.82291666666666663</v>
      </c>
      <c r="AK31" s="6">
        <f t="shared" ref="AK31" si="253">AK30+($B31/1440)</f>
        <v>0.90625</v>
      </c>
    </row>
    <row r="32" spans="1:37" x14ac:dyDescent="0.25">
      <c r="A32" s="5" t="s">
        <v>60</v>
      </c>
      <c r="B32" s="1">
        <v>2</v>
      </c>
      <c r="C32" s="6">
        <f t="shared" si="9"/>
        <v>0.24097222222222212</v>
      </c>
      <c r="D32" s="6">
        <f t="shared" si="9"/>
        <v>0.26180555555555546</v>
      </c>
      <c r="E32" s="6">
        <f t="shared" ref="E32:F32" si="254">E31+($B32/1440)</f>
        <v>0.28263888888888877</v>
      </c>
      <c r="F32" s="6">
        <f t="shared" si="254"/>
        <v>0.30347222222222209</v>
      </c>
      <c r="G32" s="6">
        <f t="shared" ref="G32:H32" si="255">G31+($B32/1440)</f>
        <v>0.3243055555555554</v>
      </c>
      <c r="H32" s="6">
        <f t="shared" si="255"/>
        <v>0.34513888888888872</v>
      </c>
      <c r="I32" s="6">
        <f t="shared" ref="I32:J32" si="256">I31+($B32/1440)</f>
        <v>0.36597222222222203</v>
      </c>
      <c r="J32" s="6">
        <f t="shared" si="256"/>
        <v>0.40763888888888872</v>
      </c>
      <c r="K32" s="6">
        <f t="shared" ref="K32:L32" si="257">K31+($B32/1440)</f>
        <v>0.4493055555555554</v>
      </c>
      <c r="L32" s="6">
        <f t="shared" si="257"/>
        <v>0.49097222222222209</v>
      </c>
      <c r="M32" s="6">
        <f t="shared" ref="M32:W32" si="258">M31+($B32/1440)</f>
        <v>0.53263888888888877</v>
      </c>
      <c r="N32" s="6">
        <f t="shared" si="258"/>
        <v>0.55347222222222214</v>
      </c>
      <c r="O32" s="6">
        <f t="shared" si="258"/>
        <v>0.57430555555555551</v>
      </c>
      <c r="P32" s="6">
        <f t="shared" si="258"/>
        <v>0.59513888888888888</v>
      </c>
      <c r="Q32" s="6">
        <f t="shared" si="258"/>
        <v>0.61597222222222225</v>
      </c>
      <c r="R32" s="6">
        <f t="shared" si="258"/>
        <v>0.63680555555555562</v>
      </c>
      <c r="S32" s="6">
        <f t="shared" si="258"/>
        <v>0.65763888888888899</v>
      </c>
      <c r="T32" s="6">
        <f t="shared" si="258"/>
        <v>0.67847222222222237</v>
      </c>
      <c r="U32" s="6">
        <f t="shared" si="258"/>
        <v>0.69930555555555574</v>
      </c>
      <c r="V32" s="6">
        <f t="shared" si="258"/>
        <v>0.72013888888888911</v>
      </c>
      <c r="W32" s="6">
        <f t="shared" si="258"/>
        <v>0.74097222222222248</v>
      </c>
      <c r="X32" s="6">
        <f t="shared" ref="X32:Y32" si="259">X31+($B32/1440)</f>
        <v>0.78263888888888911</v>
      </c>
      <c r="Y32" s="6">
        <f t="shared" si="259"/>
        <v>0.82430555555555574</v>
      </c>
      <c r="Z32" s="6">
        <f t="shared" ref="Z32:AA32" si="260">Z31+($B32/1440)</f>
        <v>0.90763888888888911</v>
      </c>
      <c r="AA32" s="6">
        <f t="shared" si="260"/>
        <v>0.94930555555555574</v>
      </c>
      <c r="AC32" s="6">
        <f t="shared" si="17"/>
        <v>0.24097222222222212</v>
      </c>
      <c r="AD32" s="6">
        <f t="shared" si="17"/>
        <v>0.32430555555555546</v>
      </c>
      <c r="AE32" s="6">
        <f t="shared" ref="AE32:AJ32" si="261">AE31+($B32/1440)</f>
        <v>0.40763888888888877</v>
      </c>
      <c r="AF32" s="6">
        <f t="shared" si="261"/>
        <v>0.49097222222222209</v>
      </c>
      <c r="AG32" s="6">
        <f t="shared" si="261"/>
        <v>0.5743055555555554</v>
      </c>
      <c r="AH32" s="6">
        <f t="shared" si="261"/>
        <v>0.65763888888888877</v>
      </c>
      <c r="AI32" s="6">
        <f t="shared" si="261"/>
        <v>0.74097222222222214</v>
      </c>
      <c r="AJ32" s="6">
        <f t="shared" si="261"/>
        <v>0.82430555555555551</v>
      </c>
      <c r="AK32" s="6">
        <f t="shared" ref="AK32" si="262">AK31+($B32/1440)</f>
        <v>0.90763888888888888</v>
      </c>
    </row>
    <row r="33" spans="1:37" x14ac:dyDescent="0.25">
      <c r="A33" s="5" t="s">
        <v>61</v>
      </c>
      <c r="B33" s="1">
        <v>1</v>
      </c>
      <c r="C33" s="6">
        <f t="shared" si="9"/>
        <v>0.24166666666666656</v>
      </c>
      <c r="D33" s="6">
        <f t="shared" si="9"/>
        <v>0.2624999999999999</v>
      </c>
      <c r="E33" s="6">
        <f t="shared" ref="E33:F33" si="263">E32+($B33/1440)</f>
        <v>0.28333333333333321</v>
      </c>
      <c r="F33" s="6">
        <f t="shared" si="263"/>
        <v>0.30416666666666653</v>
      </c>
      <c r="G33" s="6">
        <f t="shared" ref="G33:H33" si="264">G32+($B33/1440)</f>
        <v>0.32499999999999984</v>
      </c>
      <c r="H33" s="6">
        <f t="shared" si="264"/>
        <v>0.34583333333333316</v>
      </c>
      <c r="I33" s="6">
        <f t="shared" ref="I33:J34" si="265">I32+($B33/1440)</f>
        <v>0.36666666666666647</v>
      </c>
      <c r="J33" s="6">
        <f t="shared" si="265"/>
        <v>0.40833333333333316</v>
      </c>
      <c r="K33" s="6">
        <f t="shared" ref="K33:L34" si="266">K32+($B33/1440)</f>
        <v>0.44999999999999984</v>
      </c>
      <c r="L33" s="6">
        <f t="shared" si="266"/>
        <v>0.49166666666666653</v>
      </c>
      <c r="M33" s="6">
        <f t="shared" ref="M33:W34" si="267">M32+($B33/1440)</f>
        <v>0.53333333333333321</v>
      </c>
      <c r="N33" s="6">
        <f t="shared" si="267"/>
        <v>0.55416666666666659</v>
      </c>
      <c r="O33" s="6">
        <f t="shared" si="267"/>
        <v>0.57499999999999996</v>
      </c>
      <c r="P33" s="6">
        <f t="shared" si="267"/>
        <v>0.59583333333333333</v>
      </c>
      <c r="Q33" s="6">
        <f t="shared" si="267"/>
        <v>0.6166666666666667</v>
      </c>
      <c r="R33" s="6">
        <f t="shared" si="267"/>
        <v>0.63750000000000007</v>
      </c>
      <c r="S33" s="6">
        <f t="shared" si="267"/>
        <v>0.65833333333333344</v>
      </c>
      <c r="T33" s="6">
        <f t="shared" si="267"/>
        <v>0.67916666666666681</v>
      </c>
      <c r="U33" s="6">
        <f t="shared" si="267"/>
        <v>0.70000000000000018</v>
      </c>
      <c r="V33" s="6">
        <f t="shared" si="267"/>
        <v>0.72083333333333355</v>
      </c>
      <c r="W33" s="6">
        <f t="shared" si="267"/>
        <v>0.74166666666666692</v>
      </c>
      <c r="X33" s="6">
        <f t="shared" ref="X33:Y33" si="268">X32+($B33/1440)</f>
        <v>0.78333333333333355</v>
      </c>
      <c r="Y33" s="6">
        <f t="shared" si="268"/>
        <v>0.82500000000000018</v>
      </c>
      <c r="Z33" s="6">
        <f t="shared" ref="Z33:AA33" si="269">Z32+($B33/1440)</f>
        <v>0.90833333333333355</v>
      </c>
      <c r="AA33" s="6">
        <f t="shared" si="269"/>
        <v>0.95000000000000018</v>
      </c>
      <c r="AC33" s="6">
        <f t="shared" si="17"/>
        <v>0.24166666666666656</v>
      </c>
      <c r="AD33" s="6">
        <f t="shared" si="17"/>
        <v>0.3249999999999999</v>
      </c>
      <c r="AE33" s="6">
        <f t="shared" ref="AE33:AJ34" si="270">AE32+($B33/1440)</f>
        <v>0.40833333333333321</v>
      </c>
      <c r="AF33" s="6">
        <f t="shared" si="270"/>
        <v>0.49166666666666653</v>
      </c>
      <c r="AG33" s="6">
        <f t="shared" si="270"/>
        <v>0.57499999999999984</v>
      </c>
      <c r="AH33" s="6">
        <f t="shared" si="270"/>
        <v>0.65833333333333321</v>
      </c>
      <c r="AI33" s="6">
        <f t="shared" si="270"/>
        <v>0.74166666666666659</v>
      </c>
      <c r="AJ33" s="6">
        <f t="shared" si="270"/>
        <v>0.82499999999999996</v>
      </c>
      <c r="AK33" s="6">
        <f t="shared" ref="AK33" si="271">AK32+($B33/1440)</f>
        <v>0.90833333333333333</v>
      </c>
    </row>
    <row r="34" spans="1:37" x14ac:dyDescent="0.25">
      <c r="A34" s="1" t="s">
        <v>250</v>
      </c>
      <c r="B34" s="1">
        <v>10</v>
      </c>
      <c r="C34" s="6" t="s">
        <v>3</v>
      </c>
      <c r="D34" s="6" t="s">
        <v>3</v>
      </c>
      <c r="E34" s="6" t="s">
        <v>3</v>
      </c>
      <c r="F34" s="6" t="s">
        <v>3</v>
      </c>
      <c r="G34" s="6" t="s">
        <v>3</v>
      </c>
      <c r="H34" s="6" t="s">
        <v>3</v>
      </c>
      <c r="I34" s="38">
        <f t="shared" si="265"/>
        <v>0.37361111111111089</v>
      </c>
      <c r="J34" s="6" t="s">
        <v>3</v>
      </c>
      <c r="K34" s="38">
        <f t="shared" si="266"/>
        <v>0.45694444444444426</v>
      </c>
      <c r="L34" s="6" t="s">
        <v>3</v>
      </c>
      <c r="M34" s="6" t="s">
        <v>3</v>
      </c>
      <c r="N34" s="6" t="s">
        <v>3</v>
      </c>
      <c r="O34" s="6" t="s">
        <v>3</v>
      </c>
      <c r="P34" s="6" t="s">
        <v>3</v>
      </c>
      <c r="Q34" s="6" t="s">
        <v>3</v>
      </c>
      <c r="R34" s="6" t="s">
        <v>3</v>
      </c>
      <c r="S34" s="6" t="s">
        <v>3</v>
      </c>
      <c r="T34" s="38">
        <f t="shared" si="267"/>
        <v>0.68611111111111123</v>
      </c>
      <c r="U34" s="6" t="s">
        <v>3</v>
      </c>
      <c r="V34" s="6" t="s">
        <v>3</v>
      </c>
      <c r="W34" s="6" t="s">
        <v>3</v>
      </c>
      <c r="X34" s="6" t="s">
        <v>3</v>
      </c>
      <c r="Y34" s="6" t="s">
        <v>3</v>
      </c>
      <c r="Z34" s="6" t="s">
        <v>3</v>
      </c>
      <c r="AA34" s="6" t="s">
        <v>3</v>
      </c>
      <c r="AC34" s="6" t="s">
        <v>3</v>
      </c>
      <c r="AD34" s="6">
        <f t="shared" si="17"/>
        <v>0.33194444444444432</v>
      </c>
      <c r="AE34" s="6">
        <f t="shared" si="270"/>
        <v>0.41527777777777763</v>
      </c>
      <c r="AF34" s="6" t="s">
        <v>3</v>
      </c>
      <c r="AG34" s="6" t="s">
        <v>3</v>
      </c>
      <c r="AH34" s="6">
        <f t="shared" si="270"/>
        <v>0.66527777777777763</v>
      </c>
      <c r="AI34" s="6" t="s">
        <v>3</v>
      </c>
      <c r="AJ34" s="6" t="s">
        <v>3</v>
      </c>
      <c r="AK34" s="6" t="s">
        <v>3</v>
      </c>
    </row>
    <row r="36" spans="1:37" ht="26.25" x14ac:dyDescent="0.25">
      <c r="A36" s="2">
        <v>601</v>
      </c>
      <c r="C36" s="49" t="s">
        <v>5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C36" s="49" t="s">
        <v>4</v>
      </c>
      <c r="AD36" s="49"/>
      <c r="AE36" s="49"/>
      <c r="AF36" s="49"/>
      <c r="AG36" s="49"/>
      <c r="AH36" s="49"/>
      <c r="AI36" s="49"/>
      <c r="AJ36" s="49"/>
    </row>
    <row r="37" spans="1:37" x14ac:dyDescent="0.25">
      <c r="A37" s="3" t="s">
        <v>0</v>
      </c>
      <c r="B37" s="3" t="s">
        <v>2</v>
      </c>
      <c r="C37" s="3">
        <v>2</v>
      </c>
      <c r="D37" s="3">
        <v>4</v>
      </c>
      <c r="E37" s="3">
        <v>6</v>
      </c>
      <c r="F37" s="3">
        <v>8</v>
      </c>
      <c r="G37" s="3">
        <v>10</v>
      </c>
      <c r="H37" s="3">
        <v>12</v>
      </c>
      <c r="I37" s="3">
        <v>14</v>
      </c>
      <c r="J37" s="3">
        <v>16</v>
      </c>
      <c r="K37" s="3">
        <v>18</v>
      </c>
      <c r="L37" s="3">
        <v>20</v>
      </c>
      <c r="M37" s="3">
        <v>22</v>
      </c>
      <c r="N37" s="3">
        <v>24</v>
      </c>
      <c r="O37" s="3">
        <v>26</v>
      </c>
      <c r="P37" s="3">
        <v>28</v>
      </c>
      <c r="Q37" s="3">
        <v>30</v>
      </c>
      <c r="R37" s="3">
        <v>32</v>
      </c>
      <c r="S37" s="3">
        <v>34</v>
      </c>
      <c r="T37" s="3">
        <v>36</v>
      </c>
      <c r="U37" s="3">
        <v>38</v>
      </c>
      <c r="V37" s="3">
        <v>40</v>
      </c>
      <c r="W37" s="3">
        <v>42</v>
      </c>
      <c r="X37" s="3">
        <v>44</v>
      </c>
      <c r="Y37" s="20">
        <v>46</v>
      </c>
      <c r="Z37" s="20">
        <v>48</v>
      </c>
      <c r="AA37" s="20">
        <v>50</v>
      </c>
      <c r="AC37" s="3">
        <v>102</v>
      </c>
      <c r="AD37" s="3">
        <v>104</v>
      </c>
      <c r="AE37" s="3">
        <v>106</v>
      </c>
      <c r="AF37" s="3">
        <v>108</v>
      </c>
      <c r="AG37" s="3">
        <v>110</v>
      </c>
      <c r="AH37" s="3">
        <v>112</v>
      </c>
      <c r="AI37" s="3">
        <v>114</v>
      </c>
      <c r="AJ37" s="3">
        <v>116</v>
      </c>
      <c r="AK37" s="20">
        <v>118</v>
      </c>
    </row>
    <row r="38" spans="1:37" s="26" customFormat="1" x14ac:dyDescent="0.25">
      <c r="A38" s="26" t="s">
        <v>308</v>
      </c>
      <c r="C38" s="26" t="s">
        <v>3</v>
      </c>
      <c r="D38" s="26">
        <v>30</v>
      </c>
      <c r="E38" s="26">
        <v>30</v>
      </c>
      <c r="F38" s="26">
        <v>30</v>
      </c>
      <c r="G38" s="26">
        <v>30</v>
      </c>
      <c r="H38" s="26">
        <v>30</v>
      </c>
      <c r="I38" s="26">
        <v>30</v>
      </c>
      <c r="J38" s="26">
        <v>60</v>
      </c>
      <c r="K38" s="26">
        <v>60</v>
      </c>
      <c r="L38" s="26">
        <v>60</v>
      </c>
      <c r="M38" s="26">
        <v>60</v>
      </c>
      <c r="N38" s="26">
        <v>30</v>
      </c>
      <c r="O38" s="26">
        <v>30</v>
      </c>
      <c r="P38" s="26">
        <v>30</v>
      </c>
      <c r="Q38" s="26">
        <v>30</v>
      </c>
      <c r="R38" s="26">
        <v>30</v>
      </c>
      <c r="S38" s="26">
        <v>30</v>
      </c>
      <c r="T38" s="26">
        <v>30</v>
      </c>
      <c r="U38" s="26">
        <v>30</v>
      </c>
      <c r="V38" s="26">
        <v>30</v>
      </c>
      <c r="W38" s="26">
        <v>30</v>
      </c>
      <c r="X38" s="26">
        <v>60</v>
      </c>
      <c r="Y38" s="26">
        <v>60</v>
      </c>
      <c r="Z38" s="26">
        <v>120</v>
      </c>
      <c r="AA38" s="26">
        <v>60</v>
      </c>
      <c r="AB38" s="27"/>
      <c r="AC38" s="26" t="s">
        <v>3</v>
      </c>
      <c r="AD38" s="26">
        <v>120</v>
      </c>
      <c r="AE38" s="26">
        <v>120</v>
      </c>
      <c r="AF38" s="26">
        <v>120</v>
      </c>
      <c r="AG38" s="26">
        <v>120</v>
      </c>
      <c r="AH38" s="26">
        <v>120</v>
      </c>
      <c r="AI38" s="26">
        <v>120</v>
      </c>
      <c r="AJ38" s="26">
        <v>120</v>
      </c>
      <c r="AK38" s="26">
        <v>120</v>
      </c>
    </row>
    <row r="39" spans="1:37" x14ac:dyDescent="0.25">
      <c r="A39" s="5" t="s">
        <v>250</v>
      </c>
      <c r="B39" s="1">
        <v>0</v>
      </c>
      <c r="C39" s="6" t="s">
        <v>3</v>
      </c>
      <c r="D39" s="6" t="s">
        <v>3</v>
      </c>
      <c r="E39" s="6" t="s">
        <v>3</v>
      </c>
      <c r="F39" s="6" t="s">
        <v>3</v>
      </c>
      <c r="G39" s="6" t="s">
        <v>3</v>
      </c>
      <c r="H39" s="6" t="s">
        <v>3</v>
      </c>
      <c r="I39" s="6" t="s">
        <v>3</v>
      </c>
      <c r="J39" s="38">
        <v>0.37638888888888888</v>
      </c>
      <c r="K39" s="6" t="s">
        <v>3</v>
      </c>
      <c r="L39" s="38">
        <v>0.4597222222222222</v>
      </c>
      <c r="M39" s="6" t="s">
        <v>3</v>
      </c>
      <c r="N39" s="6" t="s">
        <v>3</v>
      </c>
      <c r="O39" s="6" t="s">
        <v>3</v>
      </c>
      <c r="P39" s="6" t="s">
        <v>3</v>
      </c>
      <c r="Q39" s="6" t="s">
        <v>3</v>
      </c>
      <c r="R39" s="6" t="s">
        <v>3</v>
      </c>
      <c r="S39" s="6" t="s">
        <v>3</v>
      </c>
      <c r="T39" s="6" t="s">
        <v>3</v>
      </c>
      <c r="U39" s="6" t="s">
        <v>3</v>
      </c>
      <c r="V39" s="38">
        <v>0.68888888888888899</v>
      </c>
      <c r="W39" s="6" t="s">
        <v>3</v>
      </c>
      <c r="X39" s="6" t="s">
        <v>3</v>
      </c>
      <c r="Y39" s="6" t="s">
        <v>3</v>
      </c>
      <c r="Z39" s="6" t="s">
        <v>3</v>
      </c>
      <c r="AA39" s="6" t="s">
        <v>3</v>
      </c>
      <c r="AC39" s="6" t="s">
        <v>3</v>
      </c>
      <c r="AD39" s="6">
        <v>0.3347222222222222</v>
      </c>
      <c r="AE39" s="6">
        <v>0.41805555555555557</v>
      </c>
      <c r="AF39" s="6" t="s">
        <v>3</v>
      </c>
      <c r="AG39" s="6" t="s">
        <v>3</v>
      </c>
      <c r="AH39" s="6">
        <v>0.66805555555555562</v>
      </c>
      <c r="AI39" s="6" t="s">
        <v>3</v>
      </c>
      <c r="AJ39" s="6" t="s">
        <v>3</v>
      </c>
      <c r="AK39" s="6" t="s">
        <v>3</v>
      </c>
    </row>
    <row r="40" spans="1:37" x14ac:dyDescent="0.25">
      <c r="A40" s="5" t="s">
        <v>61</v>
      </c>
      <c r="B40" s="5">
        <v>10</v>
      </c>
      <c r="C40" s="10">
        <v>0.21666666666666667</v>
      </c>
      <c r="D40" s="6">
        <f>C40+D38/1440</f>
        <v>0.23750000000000002</v>
      </c>
      <c r="E40" s="6">
        <f t="shared" ref="E40:AA40" si="272">D40+E38/1440</f>
        <v>0.25833333333333336</v>
      </c>
      <c r="F40" s="6">
        <f t="shared" si="272"/>
        <v>0.27916666666666667</v>
      </c>
      <c r="G40" s="6">
        <f t="shared" si="272"/>
        <v>0.3</v>
      </c>
      <c r="H40" s="6">
        <f t="shared" si="272"/>
        <v>0.3208333333333333</v>
      </c>
      <c r="I40" s="6">
        <f t="shared" si="272"/>
        <v>0.34166666666666662</v>
      </c>
      <c r="J40" s="6">
        <f t="shared" si="272"/>
        <v>0.3833333333333333</v>
      </c>
      <c r="K40" s="6">
        <f t="shared" si="272"/>
        <v>0.42499999999999999</v>
      </c>
      <c r="L40" s="6">
        <f t="shared" si="272"/>
        <v>0.46666666666666667</v>
      </c>
      <c r="M40" s="6">
        <f t="shared" si="272"/>
        <v>0.5083333333333333</v>
      </c>
      <c r="N40" s="6">
        <f t="shared" si="272"/>
        <v>0.52916666666666667</v>
      </c>
      <c r="O40" s="6">
        <f t="shared" si="272"/>
        <v>0.55000000000000004</v>
      </c>
      <c r="P40" s="6">
        <f t="shared" si="272"/>
        <v>0.57083333333333341</v>
      </c>
      <c r="Q40" s="6">
        <f t="shared" si="272"/>
        <v>0.59166666666666679</v>
      </c>
      <c r="R40" s="6">
        <f t="shared" si="272"/>
        <v>0.61250000000000016</v>
      </c>
      <c r="S40" s="6">
        <f t="shared" si="272"/>
        <v>0.63333333333333353</v>
      </c>
      <c r="T40" s="6">
        <f t="shared" si="272"/>
        <v>0.6541666666666669</v>
      </c>
      <c r="U40" s="6">
        <f t="shared" si="272"/>
        <v>0.67500000000000027</v>
      </c>
      <c r="V40" s="6">
        <f t="shared" si="272"/>
        <v>0.69583333333333364</v>
      </c>
      <c r="W40" s="6">
        <f t="shared" si="272"/>
        <v>0.71666666666666701</v>
      </c>
      <c r="X40" s="6">
        <f t="shared" si="272"/>
        <v>0.75833333333333364</v>
      </c>
      <c r="Y40" s="6">
        <f t="shared" si="272"/>
        <v>0.80000000000000027</v>
      </c>
      <c r="Z40" s="6">
        <f t="shared" si="272"/>
        <v>0.88333333333333364</v>
      </c>
      <c r="AA40" s="6">
        <f t="shared" si="272"/>
        <v>0.92500000000000027</v>
      </c>
      <c r="AC40" s="8">
        <v>0.25833333333333336</v>
      </c>
      <c r="AD40" s="6">
        <f t="shared" ref="AD40:AK40" si="273">AC40+AD38/1440</f>
        <v>0.34166666666666667</v>
      </c>
      <c r="AE40" s="6">
        <f t="shared" si="273"/>
        <v>0.42499999999999999</v>
      </c>
      <c r="AF40" s="6">
        <f t="shared" si="273"/>
        <v>0.5083333333333333</v>
      </c>
      <c r="AG40" s="6">
        <f t="shared" si="273"/>
        <v>0.59166666666666667</v>
      </c>
      <c r="AH40" s="6">
        <f t="shared" si="273"/>
        <v>0.67500000000000004</v>
      </c>
      <c r="AI40" s="6">
        <f t="shared" si="273"/>
        <v>0.75833333333333341</v>
      </c>
      <c r="AJ40" s="6">
        <f t="shared" si="273"/>
        <v>0.84166666666666679</v>
      </c>
      <c r="AK40" s="6">
        <f t="shared" si="273"/>
        <v>0.92500000000000016</v>
      </c>
    </row>
    <row r="41" spans="1:37" x14ac:dyDescent="0.25">
      <c r="A41" s="5" t="s">
        <v>60</v>
      </c>
      <c r="B41" s="5">
        <v>1</v>
      </c>
      <c r="C41" s="6">
        <f t="shared" ref="C41:D41" si="274">C40+($B41/1440)</f>
        <v>0.21736111111111112</v>
      </c>
      <c r="D41" s="6">
        <f t="shared" si="274"/>
        <v>0.23819444444444446</v>
      </c>
      <c r="E41" s="6">
        <f t="shared" ref="E41:H41" si="275">E40+($B41/1440)</f>
        <v>0.2590277777777778</v>
      </c>
      <c r="F41" s="6">
        <f t="shared" si="275"/>
        <v>0.27986111111111112</v>
      </c>
      <c r="G41" s="6">
        <f t="shared" si="275"/>
        <v>0.30069444444444443</v>
      </c>
      <c r="H41" s="6">
        <f t="shared" si="275"/>
        <v>0.32152777777777775</v>
      </c>
      <c r="I41" s="6">
        <f t="shared" ref="I41:J41" si="276">I40+($B41/1440)</f>
        <v>0.34236111111111106</v>
      </c>
      <c r="J41" s="6">
        <f t="shared" si="276"/>
        <v>0.38402777777777775</v>
      </c>
      <c r="K41" s="6">
        <f t="shared" ref="K41:M41" si="277">K40+($B41/1440)</f>
        <v>0.42569444444444443</v>
      </c>
      <c r="L41" s="6">
        <f t="shared" si="277"/>
        <v>0.46736111111111112</v>
      </c>
      <c r="M41" s="6">
        <f t="shared" si="277"/>
        <v>0.50902777777777775</v>
      </c>
      <c r="N41" s="6">
        <f t="shared" ref="N41:O41" si="278">N40+($B41/1440)</f>
        <v>0.52986111111111112</v>
      </c>
      <c r="O41" s="6">
        <f t="shared" si="278"/>
        <v>0.55069444444444449</v>
      </c>
      <c r="P41" s="6">
        <f t="shared" ref="P41:W41" si="279">P40+($B41/1440)</f>
        <v>0.57152777777777786</v>
      </c>
      <c r="Q41" s="6">
        <f t="shared" si="279"/>
        <v>0.59236111111111123</v>
      </c>
      <c r="R41" s="6">
        <f t="shared" si="279"/>
        <v>0.6131944444444446</v>
      </c>
      <c r="S41" s="6">
        <f t="shared" si="279"/>
        <v>0.63402777777777797</v>
      </c>
      <c r="T41" s="6">
        <f t="shared" si="279"/>
        <v>0.65486111111111134</v>
      </c>
      <c r="U41" s="6">
        <f t="shared" si="279"/>
        <v>0.67569444444444471</v>
      </c>
      <c r="V41" s="6">
        <f t="shared" si="279"/>
        <v>0.69652777777777808</v>
      </c>
      <c r="W41" s="6">
        <f t="shared" si="279"/>
        <v>0.71736111111111145</v>
      </c>
      <c r="X41" s="6">
        <f t="shared" ref="X41:AA41" si="280">X40+($B41/1440)</f>
        <v>0.75902777777777808</v>
      </c>
      <c r="Y41" s="6">
        <f t="shared" si="280"/>
        <v>0.80069444444444471</v>
      </c>
      <c r="Z41" s="6">
        <f t="shared" si="280"/>
        <v>0.88402777777777808</v>
      </c>
      <c r="AA41" s="6">
        <f t="shared" si="280"/>
        <v>0.92569444444444471</v>
      </c>
      <c r="AC41" s="6">
        <f t="shared" ref="AC41" si="281">AC40+($B41/1440)</f>
        <v>0.2590277777777778</v>
      </c>
      <c r="AD41" s="6">
        <f t="shared" ref="AD41:AK41" si="282">AD40+($B41/1440)</f>
        <v>0.34236111111111112</v>
      </c>
      <c r="AE41" s="6">
        <f t="shared" si="282"/>
        <v>0.42569444444444443</v>
      </c>
      <c r="AF41" s="6">
        <f t="shared" si="282"/>
        <v>0.50902777777777775</v>
      </c>
      <c r="AG41" s="6">
        <f t="shared" si="282"/>
        <v>0.59236111111111112</v>
      </c>
      <c r="AH41" s="6">
        <f t="shared" si="282"/>
        <v>0.67569444444444449</v>
      </c>
      <c r="AI41" s="6">
        <f t="shared" si="282"/>
        <v>0.75902777777777786</v>
      </c>
      <c r="AJ41" s="6">
        <f t="shared" si="282"/>
        <v>0.84236111111111123</v>
      </c>
      <c r="AK41" s="6">
        <f t="shared" si="282"/>
        <v>0.9256944444444446</v>
      </c>
    </row>
    <row r="42" spans="1:37" x14ac:dyDescent="0.25">
      <c r="A42" s="5" t="s">
        <v>59</v>
      </c>
      <c r="B42" s="5">
        <v>2</v>
      </c>
      <c r="C42" s="6">
        <f t="shared" ref="C42:D42" si="283">C41+($B42/1440)</f>
        <v>0.21875</v>
      </c>
      <c r="D42" s="6">
        <f t="shared" si="283"/>
        <v>0.23958333333333334</v>
      </c>
      <c r="E42" s="6">
        <f t="shared" ref="E42:H42" si="284">E41+($B42/1440)</f>
        <v>0.26041666666666669</v>
      </c>
      <c r="F42" s="6">
        <f t="shared" si="284"/>
        <v>0.28125</v>
      </c>
      <c r="G42" s="6">
        <f t="shared" si="284"/>
        <v>0.30208333333333331</v>
      </c>
      <c r="H42" s="6">
        <f t="shared" si="284"/>
        <v>0.32291666666666663</v>
      </c>
      <c r="I42" s="6">
        <f t="shared" ref="I42:J42" si="285">I41+($B42/1440)</f>
        <v>0.34374999999999994</v>
      </c>
      <c r="J42" s="6">
        <f t="shared" si="285"/>
        <v>0.38541666666666663</v>
      </c>
      <c r="K42" s="6">
        <f t="shared" ref="K42:M42" si="286">K41+($B42/1440)</f>
        <v>0.42708333333333331</v>
      </c>
      <c r="L42" s="6">
        <f t="shared" si="286"/>
        <v>0.46875</v>
      </c>
      <c r="M42" s="6">
        <f t="shared" si="286"/>
        <v>0.51041666666666663</v>
      </c>
      <c r="N42" s="6">
        <f t="shared" ref="N42:O42" si="287">N41+($B42/1440)</f>
        <v>0.53125</v>
      </c>
      <c r="O42" s="6">
        <f t="shared" si="287"/>
        <v>0.55208333333333337</v>
      </c>
      <c r="P42" s="6">
        <f t="shared" ref="P42:W42" si="288">P41+($B42/1440)</f>
        <v>0.57291666666666674</v>
      </c>
      <c r="Q42" s="6">
        <f t="shared" si="288"/>
        <v>0.59375000000000011</v>
      </c>
      <c r="R42" s="6">
        <f t="shared" si="288"/>
        <v>0.61458333333333348</v>
      </c>
      <c r="S42" s="6">
        <f t="shared" si="288"/>
        <v>0.63541666666666685</v>
      </c>
      <c r="T42" s="6">
        <f t="shared" si="288"/>
        <v>0.65625000000000022</v>
      </c>
      <c r="U42" s="6">
        <f t="shared" si="288"/>
        <v>0.67708333333333359</v>
      </c>
      <c r="V42" s="6">
        <f t="shared" si="288"/>
        <v>0.69791666666666696</v>
      </c>
      <c r="W42" s="6">
        <f t="shared" si="288"/>
        <v>0.71875000000000033</v>
      </c>
      <c r="X42" s="6">
        <f t="shared" ref="X42:AA42" si="289">X41+($B42/1440)</f>
        <v>0.76041666666666696</v>
      </c>
      <c r="Y42" s="6">
        <f t="shared" si="289"/>
        <v>0.80208333333333359</v>
      </c>
      <c r="Z42" s="6">
        <f t="shared" si="289"/>
        <v>0.88541666666666696</v>
      </c>
      <c r="AA42" s="6">
        <f t="shared" si="289"/>
        <v>0.92708333333333359</v>
      </c>
      <c r="AC42" s="6">
        <f t="shared" ref="AC42" si="290">AC41+($B42/1440)</f>
        <v>0.26041666666666669</v>
      </c>
      <c r="AD42" s="6">
        <f t="shared" ref="AD42:AK42" si="291">AD41+($B42/1440)</f>
        <v>0.34375</v>
      </c>
      <c r="AE42" s="6">
        <f t="shared" si="291"/>
        <v>0.42708333333333331</v>
      </c>
      <c r="AF42" s="6">
        <f t="shared" si="291"/>
        <v>0.51041666666666663</v>
      </c>
      <c r="AG42" s="6">
        <f t="shared" si="291"/>
        <v>0.59375</v>
      </c>
      <c r="AH42" s="6">
        <f t="shared" si="291"/>
        <v>0.67708333333333337</v>
      </c>
      <c r="AI42" s="6">
        <f t="shared" si="291"/>
        <v>0.76041666666666674</v>
      </c>
      <c r="AJ42" s="6">
        <f t="shared" si="291"/>
        <v>0.84375000000000011</v>
      </c>
      <c r="AK42" s="6">
        <f t="shared" si="291"/>
        <v>0.92708333333333348</v>
      </c>
    </row>
    <row r="43" spans="1:37" x14ac:dyDescent="0.25">
      <c r="A43" s="5" t="s">
        <v>58</v>
      </c>
      <c r="B43" s="5">
        <v>1</v>
      </c>
      <c r="C43" s="6">
        <f t="shared" ref="C43:D43" si="292">C42+($B43/1440)</f>
        <v>0.21944444444444444</v>
      </c>
      <c r="D43" s="6">
        <f t="shared" si="292"/>
        <v>0.24027777777777778</v>
      </c>
      <c r="E43" s="6">
        <f t="shared" ref="E43:H43" si="293">E42+($B43/1440)</f>
        <v>0.26111111111111113</v>
      </c>
      <c r="F43" s="6">
        <f t="shared" si="293"/>
        <v>0.28194444444444444</v>
      </c>
      <c r="G43" s="6">
        <f t="shared" si="293"/>
        <v>0.30277777777777776</v>
      </c>
      <c r="H43" s="6">
        <f t="shared" si="293"/>
        <v>0.32361111111111107</v>
      </c>
      <c r="I43" s="6">
        <f t="shared" ref="I43:J43" si="294">I42+($B43/1440)</f>
        <v>0.34444444444444439</v>
      </c>
      <c r="J43" s="6">
        <f t="shared" si="294"/>
        <v>0.38611111111111107</v>
      </c>
      <c r="K43" s="6">
        <f t="shared" ref="K43:M43" si="295">K42+($B43/1440)</f>
        <v>0.42777777777777776</v>
      </c>
      <c r="L43" s="6">
        <f t="shared" si="295"/>
        <v>0.46944444444444444</v>
      </c>
      <c r="M43" s="6">
        <f t="shared" si="295"/>
        <v>0.51111111111111107</v>
      </c>
      <c r="N43" s="6">
        <f t="shared" ref="N43:O43" si="296">N42+($B43/1440)</f>
        <v>0.53194444444444444</v>
      </c>
      <c r="O43" s="6">
        <f t="shared" si="296"/>
        <v>0.55277777777777781</v>
      </c>
      <c r="P43" s="6">
        <f t="shared" ref="P43:W43" si="297">P42+($B43/1440)</f>
        <v>0.57361111111111118</v>
      </c>
      <c r="Q43" s="6">
        <f t="shared" si="297"/>
        <v>0.59444444444444455</v>
      </c>
      <c r="R43" s="6">
        <f t="shared" si="297"/>
        <v>0.61527777777777792</v>
      </c>
      <c r="S43" s="6">
        <f t="shared" si="297"/>
        <v>0.63611111111111129</v>
      </c>
      <c r="T43" s="6">
        <f t="shared" si="297"/>
        <v>0.65694444444444466</v>
      </c>
      <c r="U43" s="6">
        <f t="shared" si="297"/>
        <v>0.67777777777777803</v>
      </c>
      <c r="V43" s="6">
        <f t="shared" si="297"/>
        <v>0.6986111111111114</v>
      </c>
      <c r="W43" s="6">
        <f t="shared" si="297"/>
        <v>0.71944444444444478</v>
      </c>
      <c r="X43" s="6">
        <f t="shared" ref="X43:AA43" si="298">X42+($B43/1440)</f>
        <v>0.7611111111111114</v>
      </c>
      <c r="Y43" s="6">
        <f t="shared" si="298"/>
        <v>0.80277777777777803</v>
      </c>
      <c r="Z43" s="6">
        <f t="shared" si="298"/>
        <v>0.8861111111111114</v>
      </c>
      <c r="AA43" s="6">
        <f t="shared" si="298"/>
        <v>0.92777777777777803</v>
      </c>
      <c r="AC43" s="6">
        <f t="shared" ref="AC43" si="299">AC42+($B43/1440)</f>
        <v>0.26111111111111113</v>
      </c>
      <c r="AD43" s="6">
        <f t="shared" ref="AD43:AK43" si="300">AD42+($B43/1440)</f>
        <v>0.34444444444444444</v>
      </c>
      <c r="AE43" s="6">
        <f t="shared" si="300"/>
        <v>0.42777777777777776</v>
      </c>
      <c r="AF43" s="6">
        <f t="shared" si="300"/>
        <v>0.51111111111111107</v>
      </c>
      <c r="AG43" s="6">
        <f t="shared" si="300"/>
        <v>0.59444444444444444</v>
      </c>
      <c r="AH43" s="6">
        <f t="shared" si="300"/>
        <v>0.67777777777777781</v>
      </c>
      <c r="AI43" s="6">
        <f t="shared" si="300"/>
        <v>0.76111111111111118</v>
      </c>
      <c r="AJ43" s="6">
        <f t="shared" si="300"/>
        <v>0.84444444444444455</v>
      </c>
      <c r="AK43" s="6">
        <f t="shared" si="300"/>
        <v>0.92777777777777792</v>
      </c>
    </row>
    <row r="44" spans="1:37" x14ac:dyDescent="0.25">
      <c r="A44" s="5" t="s">
        <v>57</v>
      </c>
      <c r="B44" s="5">
        <v>3</v>
      </c>
      <c r="C44" s="6">
        <f t="shared" ref="C44:D44" si="301">C43+($B44/1440)</f>
        <v>0.22152777777777777</v>
      </c>
      <c r="D44" s="6">
        <f t="shared" si="301"/>
        <v>0.24236111111111111</v>
      </c>
      <c r="E44" s="6">
        <f t="shared" ref="E44:H44" si="302">E43+($B44/1440)</f>
        <v>0.26319444444444445</v>
      </c>
      <c r="F44" s="6">
        <f t="shared" si="302"/>
        <v>0.28402777777777777</v>
      </c>
      <c r="G44" s="6">
        <f t="shared" si="302"/>
        <v>0.30486111111111108</v>
      </c>
      <c r="H44" s="6">
        <f t="shared" si="302"/>
        <v>0.3256944444444444</v>
      </c>
      <c r="I44" s="6">
        <f t="shared" ref="I44:J44" si="303">I43+($B44/1440)</f>
        <v>0.34652777777777771</v>
      </c>
      <c r="J44" s="6">
        <f t="shared" si="303"/>
        <v>0.3881944444444444</v>
      </c>
      <c r="K44" s="6">
        <f t="shared" ref="K44:M44" si="304">K43+($B44/1440)</f>
        <v>0.42986111111111108</v>
      </c>
      <c r="L44" s="6">
        <f t="shared" si="304"/>
        <v>0.47152777777777777</v>
      </c>
      <c r="M44" s="6">
        <f t="shared" si="304"/>
        <v>0.5131944444444444</v>
      </c>
      <c r="N44" s="6">
        <f t="shared" ref="N44:O44" si="305">N43+($B44/1440)</f>
        <v>0.53402777777777777</v>
      </c>
      <c r="O44" s="6">
        <f t="shared" si="305"/>
        <v>0.55486111111111114</v>
      </c>
      <c r="P44" s="6">
        <f t="shared" ref="P44:W44" si="306">P43+($B44/1440)</f>
        <v>0.57569444444444451</v>
      </c>
      <c r="Q44" s="6">
        <f t="shared" si="306"/>
        <v>0.59652777777777788</v>
      </c>
      <c r="R44" s="6">
        <f t="shared" si="306"/>
        <v>0.61736111111111125</v>
      </c>
      <c r="S44" s="6">
        <f t="shared" si="306"/>
        <v>0.63819444444444462</v>
      </c>
      <c r="T44" s="6">
        <f t="shared" si="306"/>
        <v>0.65902777777777799</v>
      </c>
      <c r="U44" s="6">
        <f t="shared" si="306"/>
        <v>0.67986111111111136</v>
      </c>
      <c r="V44" s="6">
        <f t="shared" si="306"/>
        <v>0.70069444444444473</v>
      </c>
      <c r="W44" s="6">
        <f t="shared" si="306"/>
        <v>0.7215277777777781</v>
      </c>
      <c r="X44" s="6">
        <f t="shared" ref="X44:AA44" si="307">X43+($B44/1440)</f>
        <v>0.76319444444444473</v>
      </c>
      <c r="Y44" s="6">
        <f t="shared" si="307"/>
        <v>0.80486111111111136</v>
      </c>
      <c r="Z44" s="6">
        <f t="shared" si="307"/>
        <v>0.88819444444444473</v>
      </c>
      <c r="AA44" s="6">
        <f t="shared" si="307"/>
        <v>0.92986111111111136</v>
      </c>
      <c r="AC44" s="6">
        <f t="shared" ref="AC44" si="308">AC43+($B44/1440)</f>
        <v>0.26319444444444445</v>
      </c>
      <c r="AD44" s="6">
        <f t="shared" ref="AD44:AK44" si="309">AD43+($B44/1440)</f>
        <v>0.34652777777777777</v>
      </c>
      <c r="AE44" s="6">
        <f t="shared" si="309"/>
        <v>0.42986111111111108</v>
      </c>
      <c r="AF44" s="6">
        <f t="shared" si="309"/>
        <v>0.5131944444444444</v>
      </c>
      <c r="AG44" s="6">
        <f t="shared" si="309"/>
        <v>0.59652777777777777</v>
      </c>
      <c r="AH44" s="6">
        <f t="shared" si="309"/>
        <v>0.67986111111111114</v>
      </c>
      <c r="AI44" s="6">
        <f t="shared" si="309"/>
        <v>0.76319444444444451</v>
      </c>
      <c r="AJ44" s="6">
        <f t="shared" si="309"/>
        <v>0.84652777777777788</v>
      </c>
      <c r="AK44" s="6">
        <f t="shared" si="309"/>
        <v>0.92986111111111125</v>
      </c>
    </row>
    <row r="45" spans="1:37" x14ac:dyDescent="0.25">
      <c r="A45" s="5" t="s">
        <v>56</v>
      </c>
      <c r="B45" s="5">
        <v>1</v>
      </c>
      <c r="C45" s="6">
        <f t="shared" ref="C45:D45" si="310">C44+($B45/1440)</f>
        <v>0.22222222222222221</v>
      </c>
      <c r="D45" s="6">
        <f t="shared" si="310"/>
        <v>0.24305555555555555</v>
      </c>
      <c r="E45" s="6">
        <f t="shared" ref="E45:H45" si="311">E44+($B45/1440)</f>
        <v>0.2638888888888889</v>
      </c>
      <c r="F45" s="6">
        <f t="shared" si="311"/>
        <v>0.28472222222222221</v>
      </c>
      <c r="G45" s="6">
        <f t="shared" si="311"/>
        <v>0.30555555555555552</v>
      </c>
      <c r="H45" s="6">
        <f t="shared" si="311"/>
        <v>0.32638888888888884</v>
      </c>
      <c r="I45" s="6">
        <f t="shared" ref="I45:J45" si="312">I44+($B45/1440)</f>
        <v>0.34722222222222215</v>
      </c>
      <c r="J45" s="6">
        <f t="shared" si="312"/>
        <v>0.38888888888888884</v>
      </c>
      <c r="K45" s="6">
        <f t="shared" ref="K45:M45" si="313">K44+($B45/1440)</f>
        <v>0.43055555555555552</v>
      </c>
      <c r="L45" s="6">
        <f t="shared" si="313"/>
        <v>0.47222222222222221</v>
      </c>
      <c r="M45" s="6">
        <f t="shared" si="313"/>
        <v>0.51388888888888884</v>
      </c>
      <c r="N45" s="6">
        <f t="shared" ref="N45:O45" si="314">N44+($B45/1440)</f>
        <v>0.53472222222222221</v>
      </c>
      <c r="O45" s="6">
        <f t="shared" si="314"/>
        <v>0.55555555555555558</v>
      </c>
      <c r="P45" s="6">
        <f t="shared" ref="P45:W45" si="315">P44+($B45/1440)</f>
        <v>0.57638888888888895</v>
      </c>
      <c r="Q45" s="6">
        <f t="shared" si="315"/>
        <v>0.59722222222222232</v>
      </c>
      <c r="R45" s="6">
        <f t="shared" si="315"/>
        <v>0.61805555555555569</v>
      </c>
      <c r="S45" s="6">
        <f t="shared" si="315"/>
        <v>0.63888888888888906</v>
      </c>
      <c r="T45" s="6">
        <f t="shared" si="315"/>
        <v>0.65972222222222243</v>
      </c>
      <c r="U45" s="6">
        <f t="shared" si="315"/>
        <v>0.6805555555555558</v>
      </c>
      <c r="V45" s="6">
        <f t="shared" si="315"/>
        <v>0.70138888888888917</v>
      </c>
      <c r="W45" s="6">
        <f t="shared" si="315"/>
        <v>0.72222222222222254</v>
      </c>
      <c r="X45" s="6">
        <f t="shared" ref="X45:AA45" si="316">X44+($B45/1440)</f>
        <v>0.76388888888888917</v>
      </c>
      <c r="Y45" s="6">
        <f t="shared" si="316"/>
        <v>0.8055555555555558</v>
      </c>
      <c r="Z45" s="6">
        <f t="shared" si="316"/>
        <v>0.88888888888888917</v>
      </c>
      <c r="AA45" s="6">
        <f t="shared" si="316"/>
        <v>0.9305555555555558</v>
      </c>
      <c r="AC45" s="6">
        <f t="shared" ref="AC45" si="317">AC44+($B45/1440)</f>
        <v>0.2638888888888889</v>
      </c>
      <c r="AD45" s="6">
        <f t="shared" ref="AD45:AK45" si="318">AD44+($B45/1440)</f>
        <v>0.34722222222222221</v>
      </c>
      <c r="AE45" s="6">
        <f t="shared" si="318"/>
        <v>0.43055555555555552</v>
      </c>
      <c r="AF45" s="6">
        <f t="shared" si="318"/>
        <v>0.51388888888888884</v>
      </c>
      <c r="AG45" s="6">
        <f t="shared" si="318"/>
        <v>0.59722222222222221</v>
      </c>
      <c r="AH45" s="6">
        <f t="shared" si="318"/>
        <v>0.68055555555555558</v>
      </c>
      <c r="AI45" s="6">
        <f t="shared" si="318"/>
        <v>0.76388888888888895</v>
      </c>
      <c r="AJ45" s="6">
        <f t="shared" si="318"/>
        <v>0.84722222222222232</v>
      </c>
      <c r="AK45" s="6">
        <f t="shared" si="318"/>
        <v>0.93055555555555569</v>
      </c>
    </row>
    <row r="46" spans="1:37" x14ac:dyDescent="0.25">
      <c r="A46" s="5" t="s">
        <v>55</v>
      </c>
      <c r="B46" s="5">
        <v>1</v>
      </c>
      <c r="C46" s="6">
        <f t="shared" ref="C46:D46" si="319">C45+($B46/1440)</f>
        <v>0.22291666666666665</v>
      </c>
      <c r="D46" s="6">
        <f t="shared" si="319"/>
        <v>0.24374999999999999</v>
      </c>
      <c r="E46" s="6">
        <f t="shared" ref="E46:H46" si="320">E45+($B46/1440)</f>
        <v>0.26458333333333334</v>
      </c>
      <c r="F46" s="6">
        <f t="shared" si="320"/>
        <v>0.28541666666666665</v>
      </c>
      <c r="G46" s="6">
        <f t="shared" si="320"/>
        <v>0.30624999999999997</v>
      </c>
      <c r="H46" s="6">
        <f t="shared" si="320"/>
        <v>0.32708333333333328</v>
      </c>
      <c r="I46" s="6">
        <f t="shared" ref="I46:J46" si="321">I45+($B46/1440)</f>
        <v>0.3479166666666666</v>
      </c>
      <c r="J46" s="6">
        <f t="shared" si="321"/>
        <v>0.38958333333333328</v>
      </c>
      <c r="K46" s="6">
        <f t="shared" ref="K46:M46" si="322">K45+($B46/1440)</f>
        <v>0.43124999999999997</v>
      </c>
      <c r="L46" s="6">
        <f t="shared" si="322"/>
        <v>0.47291666666666665</v>
      </c>
      <c r="M46" s="6">
        <f t="shared" si="322"/>
        <v>0.51458333333333328</v>
      </c>
      <c r="N46" s="6">
        <f t="shared" ref="N46:O46" si="323">N45+($B46/1440)</f>
        <v>0.53541666666666665</v>
      </c>
      <c r="O46" s="6">
        <f t="shared" si="323"/>
        <v>0.55625000000000002</v>
      </c>
      <c r="P46" s="6">
        <f t="shared" ref="P46:W46" si="324">P45+($B46/1440)</f>
        <v>0.57708333333333339</v>
      </c>
      <c r="Q46" s="6">
        <f t="shared" si="324"/>
        <v>0.59791666666666676</v>
      </c>
      <c r="R46" s="6">
        <f t="shared" si="324"/>
        <v>0.61875000000000013</v>
      </c>
      <c r="S46" s="6">
        <f t="shared" si="324"/>
        <v>0.6395833333333335</v>
      </c>
      <c r="T46" s="6">
        <f t="shared" si="324"/>
        <v>0.66041666666666687</v>
      </c>
      <c r="U46" s="6">
        <f t="shared" si="324"/>
        <v>0.68125000000000024</v>
      </c>
      <c r="V46" s="6">
        <f t="shared" si="324"/>
        <v>0.70208333333333361</v>
      </c>
      <c r="W46" s="6">
        <f t="shared" si="324"/>
        <v>0.72291666666666698</v>
      </c>
      <c r="X46" s="6">
        <f t="shared" ref="X46:AA46" si="325">X45+($B46/1440)</f>
        <v>0.76458333333333361</v>
      </c>
      <c r="Y46" s="6">
        <f t="shared" si="325"/>
        <v>0.80625000000000024</v>
      </c>
      <c r="Z46" s="6">
        <f t="shared" si="325"/>
        <v>0.88958333333333361</v>
      </c>
      <c r="AA46" s="6">
        <f t="shared" si="325"/>
        <v>0.93125000000000024</v>
      </c>
      <c r="AC46" s="6">
        <f t="shared" ref="AC46" si="326">AC45+($B46/1440)</f>
        <v>0.26458333333333334</v>
      </c>
      <c r="AD46" s="6">
        <f t="shared" ref="AD46:AK46" si="327">AD45+($B46/1440)</f>
        <v>0.34791666666666665</v>
      </c>
      <c r="AE46" s="6">
        <f t="shared" si="327"/>
        <v>0.43124999999999997</v>
      </c>
      <c r="AF46" s="6">
        <f t="shared" si="327"/>
        <v>0.51458333333333328</v>
      </c>
      <c r="AG46" s="6">
        <f t="shared" si="327"/>
        <v>0.59791666666666665</v>
      </c>
      <c r="AH46" s="6">
        <f t="shared" si="327"/>
        <v>0.68125000000000002</v>
      </c>
      <c r="AI46" s="6">
        <f t="shared" si="327"/>
        <v>0.76458333333333339</v>
      </c>
      <c r="AJ46" s="6">
        <f t="shared" si="327"/>
        <v>0.84791666666666676</v>
      </c>
      <c r="AK46" s="6">
        <f t="shared" si="327"/>
        <v>0.93125000000000013</v>
      </c>
    </row>
    <row r="47" spans="1:37" x14ac:dyDescent="0.25">
      <c r="A47" s="5" t="s">
        <v>54</v>
      </c>
      <c r="B47" s="5">
        <v>2</v>
      </c>
      <c r="C47" s="6">
        <f t="shared" ref="C47:D47" si="328">C46+($B47/1440)</f>
        <v>0.22430555555555554</v>
      </c>
      <c r="D47" s="6">
        <f t="shared" si="328"/>
        <v>0.24513888888888888</v>
      </c>
      <c r="E47" s="6">
        <f t="shared" ref="E47:H47" si="329">E46+($B47/1440)</f>
        <v>0.26597222222222222</v>
      </c>
      <c r="F47" s="6">
        <f t="shared" si="329"/>
        <v>0.28680555555555554</v>
      </c>
      <c r="G47" s="6">
        <f t="shared" si="329"/>
        <v>0.30763888888888885</v>
      </c>
      <c r="H47" s="6">
        <f t="shared" si="329"/>
        <v>0.32847222222222217</v>
      </c>
      <c r="I47" s="6">
        <f t="shared" ref="I47:J47" si="330">I46+($B47/1440)</f>
        <v>0.34930555555555548</v>
      </c>
      <c r="J47" s="6">
        <f t="shared" si="330"/>
        <v>0.39097222222222217</v>
      </c>
      <c r="K47" s="6">
        <f t="shared" ref="K47:M47" si="331">K46+($B47/1440)</f>
        <v>0.43263888888888885</v>
      </c>
      <c r="L47" s="6">
        <f t="shared" si="331"/>
        <v>0.47430555555555554</v>
      </c>
      <c r="M47" s="6">
        <f t="shared" si="331"/>
        <v>0.51597222222222217</v>
      </c>
      <c r="N47" s="6">
        <f t="shared" ref="N47:O47" si="332">N46+($B47/1440)</f>
        <v>0.53680555555555554</v>
      </c>
      <c r="O47" s="6">
        <f t="shared" si="332"/>
        <v>0.55763888888888891</v>
      </c>
      <c r="P47" s="6">
        <f t="shared" ref="P47:W47" si="333">P46+($B47/1440)</f>
        <v>0.57847222222222228</v>
      </c>
      <c r="Q47" s="6">
        <f t="shared" si="333"/>
        <v>0.59930555555555565</v>
      </c>
      <c r="R47" s="6">
        <f t="shared" si="333"/>
        <v>0.62013888888888902</v>
      </c>
      <c r="S47" s="6">
        <f t="shared" si="333"/>
        <v>0.64097222222222239</v>
      </c>
      <c r="T47" s="6">
        <f t="shared" si="333"/>
        <v>0.66180555555555576</v>
      </c>
      <c r="U47" s="6">
        <f t="shared" si="333"/>
        <v>0.68263888888888913</v>
      </c>
      <c r="V47" s="6">
        <f t="shared" si="333"/>
        <v>0.7034722222222225</v>
      </c>
      <c r="W47" s="6">
        <f t="shared" si="333"/>
        <v>0.72430555555555587</v>
      </c>
      <c r="X47" s="6">
        <f t="shared" ref="X47:AA47" si="334">X46+($B47/1440)</f>
        <v>0.7659722222222225</v>
      </c>
      <c r="Y47" s="6">
        <f t="shared" si="334"/>
        <v>0.80763888888888913</v>
      </c>
      <c r="Z47" s="6">
        <f t="shared" si="334"/>
        <v>0.8909722222222225</v>
      </c>
      <c r="AA47" s="6">
        <f t="shared" si="334"/>
        <v>0.93263888888888913</v>
      </c>
      <c r="AC47" s="6">
        <f t="shared" ref="AC47" si="335">AC46+($B47/1440)</f>
        <v>0.26597222222222222</v>
      </c>
      <c r="AD47" s="6">
        <f t="shared" ref="AD47:AK47" si="336">AD46+($B47/1440)</f>
        <v>0.34930555555555554</v>
      </c>
      <c r="AE47" s="6">
        <f t="shared" si="336"/>
        <v>0.43263888888888885</v>
      </c>
      <c r="AF47" s="6">
        <f t="shared" si="336"/>
        <v>0.51597222222222217</v>
      </c>
      <c r="AG47" s="6">
        <f t="shared" si="336"/>
        <v>0.59930555555555554</v>
      </c>
      <c r="AH47" s="6">
        <f t="shared" si="336"/>
        <v>0.68263888888888891</v>
      </c>
      <c r="AI47" s="6">
        <f t="shared" si="336"/>
        <v>0.76597222222222228</v>
      </c>
      <c r="AJ47" s="6">
        <f t="shared" si="336"/>
        <v>0.84930555555555565</v>
      </c>
      <c r="AK47" s="6">
        <f t="shared" si="336"/>
        <v>0.93263888888888902</v>
      </c>
    </row>
    <row r="48" spans="1:37" x14ac:dyDescent="0.25">
      <c r="A48" s="5" t="s">
        <v>53</v>
      </c>
      <c r="B48" s="5">
        <v>1</v>
      </c>
      <c r="C48" s="6">
        <f t="shared" ref="C48:D48" si="337">C47+($B48/1440)</f>
        <v>0.22499999999999998</v>
      </c>
      <c r="D48" s="6">
        <f t="shared" si="337"/>
        <v>0.24583333333333332</v>
      </c>
      <c r="E48" s="6">
        <f t="shared" ref="E48:H48" si="338">E47+($B48/1440)</f>
        <v>0.26666666666666666</v>
      </c>
      <c r="F48" s="6">
        <f t="shared" si="338"/>
        <v>0.28749999999999998</v>
      </c>
      <c r="G48" s="6">
        <f t="shared" si="338"/>
        <v>0.30833333333333329</v>
      </c>
      <c r="H48" s="6">
        <f t="shared" si="338"/>
        <v>0.32916666666666661</v>
      </c>
      <c r="I48" s="6">
        <f t="shared" ref="I48:J48" si="339">I47+($B48/1440)</f>
        <v>0.34999999999999992</v>
      </c>
      <c r="J48" s="6">
        <f t="shared" si="339"/>
        <v>0.39166666666666661</v>
      </c>
      <c r="K48" s="6">
        <f t="shared" ref="K48:M48" si="340">K47+($B48/1440)</f>
        <v>0.43333333333333329</v>
      </c>
      <c r="L48" s="6">
        <f t="shared" si="340"/>
        <v>0.47499999999999998</v>
      </c>
      <c r="M48" s="6">
        <f t="shared" si="340"/>
        <v>0.51666666666666661</v>
      </c>
      <c r="N48" s="6">
        <f t="shared" ref="N48:O48" si="341">N47+($B48/1440)</f>
        <v>0.53749999999999998</v>
      </c>
      <c r="O48" s="6">
        <f t="shared" si="341"/>
        <v>0.55833333333333335</v>
      </c>
      <c r="P48" s="6">
        <f t="shared" ref="P48:W48" si="342">P47+($B48/1440)</f>
        <v>0.57916666666666672</v>
      </c>
      <c r="Q48" s="6">
        <f t="shared" si="342"/>
        <v>0.60000000000000009</v>
      </c>
      <c r="R48" s="6">
        <f t="shared" si="342"/>
        <v>0.62083333333333346</v>
      </c>
      <c r="S48" s="6">
        <f t="shared" si="342"/>
        <v>0.64166666666666683</v>
      </c>
      <c r="T48" s="6">
        <f t="shared" si="342"/>
        <v>0.6625000000000002</v>
      </c>
      <c r="U48" s="6">
        <f t="shared" si="342"/>
        <v>0.68333333333333357</v>
      </c>
      <c r="V48" s="6">
        <f t="shared" si="342"/>
        <v>0.70416666666666694</v>
      </c>
      <c r="W48" s="6">
        <f t="shared" si="342"/>
        <v>0.72500000000000031</v>
      </c>
      <c r="X48" s="6">
        <f t="shared" ref="X48:AA48" si="343">X47+($B48/1440)</f>
        <v>0.76666666666666694</v>
      </c>
      <c r="Y48" s="6">
        <f t="shared" si="343"/>
        <v>0.80833333333333357</v>
      </c>
      <c r="Z48" s="6">
        <f t="shared" si="343"/>
        <v>0.89166666666666694</v>
      </c>
      <c r="AA48" s="6">
        <f t="shared" si="343"/>
        <v>0.93333333333333357</v>
      </c>
      <c r="AC48" s="6">
        <f t="shared" ref="AC48" si="344">AC47+($B48/1440)</f>
        <v>0.26666666666666666</v>
      </c>
      <c r="AD48" s="6">
        <f t="shared" ref="AD48:AK48" si="345">AD47+($B48/1440)</f>
        <v>0.35</v>
      </c>
      <c r="AE48" s="6">
        <f t="shared" si="345"/>
        <v>0.43333333333333329</v>
      </c>
      <c r="AF48" s="6">
        <f t="shared" si="345"/>
        <v>0.51666666666666661</v>
      </c>
      <c r="AG48" s="6">
        <f t="shared" si="345"/>
        <v>0.6</v>
      </c>
      <c r="AH48" s="6">
        <f t="shared" si="345"/>
        <v>0.68333333333333335</v>
      </c>
      <c r="AI48" s="6">
        <f t="shared" si="345"/>
        <v>0.76666666666666672</v>
      </c>
      <c r="AJ48" s="6">
        <f t="shared" si="345"/>
        <v>0.85000000000000009</v>
      </c>
      <c r="AK48" s="6">
        <f t="shared" si="345"/>
        <v>0.93333333333333346</v>
      </c>
    </row>
    <row r="49" spans="1:37" x14ac:dyDescent="0.25">
      <c r="A49" s="5" t="s">
        <v>51</v>
      </c>
      <c r="B49" s="5">
        <v>2</v>
      </c>
      <c r="C49" s="6">
        <f t="shared" ref="C49:D49" si="346">C48+($B49/1440)</f>
        <v>0.22638888888888886</v>
      </c>
      <c r="D49" s="6">
        <f t="shared" si="346"/>
        <v>0.2472222222222222</v>
      </c>
      <c r="E49" s="6">
        <f t="shared" ref="E49:H49" si="347">E48+($B49/1440)</f>
        <v>0.26805555555555555</v>
      </c>
      <c r="F49" s="6">
        <f t="shared" si="347"/>
        <v>0.28888888888888886</v>
      </c>
      <c r="G49" s="6">
        <f t="shared" si="347"/>
        <v>0.30972222222222218</v>
      </c>
      <c r="H49" s="6">
        <f t="shared" si="347"/>
        <v>0.33055555555555549</v>
      </c>
      <c r="I49" s="6">
        <f t="shared" ref="I49:J49" si="348">I48+($B49/1440)</f>
        <v>0.35138888888888881</v>
      </c>
      <c r="J49" s="6">
        <f t="shared" si="348"/>
        <v>0.39305555555555549</v>
      </c>
      <c r="K49" s="6">
        <f t="shared" ref="K49:M49" si="349">K48+($B49/1440)</f>
        <v>0.43472222222222218</v>
      </c>
      <c r="L49" s="6">
        <f t="shared" si="349"/>
        <v>0.47638888888888886</v>
      </c>
      <c r="M49" s="6">
        <f t="shared" si="349"/>
        <v>0.51805555555555549</v>
      </c>
      <c r="N49" s="6">
        <f t="shared" ref="N49:O49" si="350">N48+($B49/1440)</f>
        <v>0.53888888888888886</v>
      </c>
      <c r="O49" s="6">
        <f t="shared" si="350"/>
        <v>0.55972222222222223</v>
      </c>
      <c r="P49" s="6">
        <f t="shared" ref="P49:W49" si="351">P48+($B49/1440)</f>
        <v>0.5805555555555556</v>
      </c>
      <c r="Q49" s="6">
        <f t="shared" si="351"/>
        <v>0.60138888888888897</v>
      </c>
      <c r="R49" s="6">
        <f t="shared" si="351"/>
        <v>0.62222222222222234</v>
      </c>
      <c r="S49" s="6">
        <f t="shared" si="351"/>
        <v>0.64305555555555571</v>
      </c>
      <c r="T49" s="6">
        <f t="shared" si="351"/>
        <v>0.66388888888888908</v>
      </c>
      <c r="U49" s="6">
        <f t="shared" si="351"/>
        <v>0.68472222222222245</v>
      </c>
      <c r="V49" s="6">
        <f t="shared" si="351"/>
        <v>0.70555555555555582</v>
      </c>
      <c r="W49" s="6">
        <f t="shared" si="351"/>
        <v>0.72638888888888919</v>
      </c>
      <c r="X49" s="6">
        <f t="shared" ref="X49:AA49" si="352">X48+($B49/1440)</f>
        <v>0.76805555555555582</v>
      </c>
      <c r="Y49" s="6">
        <f t="shared" si="352"/>
        <v>0.80972222222222245</v>
      </c>
      <c r="Z49" s="6">
        <f t="shared" si="352"/>
        <v>0.89305555555555582</v>
      </c>
      <c r="AA49" s="6">
        <f t="shared" si="352"/>
        <v>0.93472222222222245</v>
      </c>
      <c r="AC49" s="6">
        <f t="shared" ref="AC49" si="353">AC48+($B49/1440)</f>
        <v>0.26805555555555555</v>
      </c>
      <c r="AD49" s="6">
        <f t="shared" ref="AD49:AK49" si="354">AD48+($B49/1440)</f>
        <v>0.35138888888888886</v>
      </c>
      <c r="AE49" s="6">
        <f t="shared" si="354"/>
        <v>0.43472222222222218</v>
      </c>
      <c r="AF49" s="6">
        <f t="shared" si="354"/>
        <v>0.51805555555555549</v>
      </c>
      <c r="AG49" s="6">
        <f t="shared" si="354"/>
        <v>0.60138888888888886</v>
      </c>
      <c r="AH49" s="6">
        <f t="shared" si="354"/>
        <v>0.68472222222222223</v>
      </c>
      <c r="AI49" s="6">
        <f t="shared" si="354"/>
        <v>0.7680555555555556</v>
      </c>
      <c r="AJ49" s="6">
        <f t="shared" si="354"/>
        <v>0.85138888888888897</v>
      </c>
      <c r="AK49" s="6">
        <f t="shared" si="354"/>
        <v>0.93472222222222234</v>
      </c>
    </row>
    <row r="50" spans="1:37" x14ac:dyDescent="0.25">
      <c r="A50" s="5" t="s">
        <v>50</v>
      </c>
      <c r="B50" s="5">
        <v>1</v>
      </c>
      <c r="C50" s="6">
        <f t="shared" ref="C50:D50" si="355">C49+($B50/1440)</f>
        <v>0.2270833333333333</v>
      </c>
      <c r="D50" s="6">
        <f t="shared" si="355"/>
        <v>0.24791666666666665</v>
      </c>
      <c r="E50" s="6">
        <f t="shared" ref="E50:H50" si="356">E49+($B50/1440)</f>
        <v>0.26874999999999999</v>
      </c>
      <c r="F50" s="6">
        <f t="shared" si="356"/>
        <v>0.2895833333333333</v>
      </c>
      <c r="G50" s="6">
        <f t="shared" si="356"/>
        <v>0.31041666666666662</v>
      </c>
      <c r="H50" s="6">
        <f t="shared" si="356"/>
        <v>0.33124999999999993</v>
      </c>
      <c r="I50" s="6">
        <f t="shared" ref="I50:J50" si="357">I49+($B50/1440)</f>
        <v>0.35208333333333325</v>
      </c>
      <c r="J50" s="6">
        <f t="shared" si="357"/>
        <v>0.39374999999999993</v>
      </c>
      <c r="K50" s="6">
        <f t="shared" ref="K50:M50" si="358">K49+($B50/1440)</f>
        <v>0.43541666666666662</v>
      </c>
      <c r="L50" s="6">
        <f t="shared" si="358"/>
        <v>0.4770833333333333</v>
      </c>
      <c r="M50" s="6">
        <f t="shared" si="358"/>
        <v>0.51874999999999993</v>
      </c>
      <c r="N50" s="6">
        <f t="shared" ref="N50:O50" si="359">N49+($B50/1440)</f>
        <v>0.5395833333333333</v>
      </c>
      <c r="O50" s="6">
        <f t="shared" si="359"/>
        <v>0.56041666666666667</v>
      </c>
      <c r="P50" s="6">
        <f t="shared" ref="P50:W50" si="360">P49+($B50/1440)</f>
        <v>0.58125000000000004</v>
      </c>
      <c r="Q50" s="6">
        <f t="shared" si="360"/>
        <v>0.60208333333333341</v>
      </c>
      <c r="R50" s="6">
        <f t="shared" si="360"/>
        <v>0.62291666666666679</v>
      </c>
      <c r="S50" s="6">
        <f t="shared" si="360"/>
        <v>0.64375000000000016</v>
      </c>
      <c r="T50" s="6">
        <f t="shared" si="360"/>
        <v>0.66458333333333353</v>
      </c>
      <c r="U50" s="6">
        <f t="shared" si="360"/>
        <v>0.6854166666666669</v>
      </c>
      <c r="V50" s="6">
        <f t="shared" si="360"/>
        <v>0.70625000000000027</v>
      </c>
      <c r="W50" s="6">
        <f t="shared" si="360"/>
        <v>0.72708333333333364</v>
      </c>
      <c r="X50" s="6">
        <f t="shared" ref="X50:AA50" si="361">X49+($B50/1440)</f>
        <v>0.76875000000000027</v>
      </c>
      <c r="Y50" s="6">
        <f t="shared" si="361"/>
        <v>0.8104166666666669</v>
      </c>
      <c r="Z50" s="6">
        <f t="shared" si="361"/>
        <v>0.89375000000000027</v>
      </c>
      <c r="AA50" s="6">
        <f t="shared" si="361"/>
        <v>0.9354166666666669</v>
      </c>
      <c r="AC50" s="6">
        <f t="shared" ref="AC50" si="362">AC49+($B50/1440)</f>
        <v>0.26874999999999999</v>
      </c>
      <c r="AD50" s="6">
        <f t="shared" ref="AD50:AK50" si="363">AD49+($B50/1440)</f>
        <v>0.3520833333333333</v>
      </c>
      <c r="AE50" s="6">
        <f t="shared" si="363"/>
        <v>0.43541666666666662</v>
      </c>
      <c r="AF50" s="6">
        <f t="shared" si="363"/>
        <v>0.51874999999999993</v>
      </c>
      <c r="AG50" s="6">
        <f t="shared" si="363"/>
        <v>0.6020833333333333</v>
      </c>
      <c r="AH50" s="6">
        <f t="shared" si="363"/>
        <v>0.68541666666666667</v>
      </c>
      <c r="AI50" s="6">
        <f t="shared" si="363"/>
        <v>0.76875000000000004</v>
      </c>
      <c r="AJ50" s="6">
        <f t="shared" si="363"/>
        <v>0.85208333333333341</v>
      </c>
      <c r="AK50" s="6">
        <f t="shared" si="363"/>
        <v>0.93541666666666679</v>
      </c>
    </row>
    <row r="51" spans="1:37" x14ac:dyDescent="0.25">
      <c r="A51" s="5" t="s">
        <v>62</v>
      </c>
      <c r="B51" s="5">
        <v>1</v>
      </c>
      <c r="C51" s="6">
        <f t="shared" ref="C51:D51" si="364">C50+($B51/1440)</f>
        <v>0.22777777777777775</v>
      </c>
      <c r="D51" s="6">
        <f t="shared" si="364"/>
        <v>0.24861111111111109</v>
      </c>
      <c r="E51" s="6">
        <f t="shared" ref="E51:H51" si="365">E50+($B51/1440)</f>
        <v>0.26944444444444443</v>
      </c>
      <c r="F51" s="6">
        <f t="shared" si="365"/>
        <v>0.29027777777777775</v>
      </c>
      <c r="G51" s="6">
        <f t="shared" si="365"/>
        <v>0.31111111111111106</v>
      </c>
      <c r="H51" s="6">
        <f t="shared" si="365"/>
        <v>0.33194444444444438</v>
      </c>
      <c r="I51" s="6">
        <f t="shared" ref="I51:J51" si="366">I50+($B51/1440)</f>
        <v>0.35277777777777769</v>
      </c>
      <c r="J51" s="6">
        <f t="shared" si="366"/>
        <v>0.39444444444444438</v>
      </c>
      <c r="K51" s="6">
        <f t="shared" ref="K51:M51" si="367">K50+($B51/1440)</f>
        <v>0.43611111111111106</v>
      </c>
      <c r="L51" s="6">
        <f t="shared" si="367"/>
        <v>0.47777777777777775</v>
      </c>
      <c r="M51" s="6">
        <f t="shared" si="367"/>
        <v>0.51944444444444438</v>
      </c>
      <c r="N51" s="6">
        <f t="shared" ref="N51:O51" si="368">N50+($B51/1440)</f>
        <v>0.54027777777777775</v>
      </c>
      <c r="O51" s="6">
        <f t="shared" si="368"/>
        <v>0.56111111111111112</v>
      </c>
      <c r="P51" s="6">
        <f t="shared" ref="P51:W51" si="369">P50+($B51/1440)</f>
        <v>0.58194444444444449</v>
      </c>
      <c r="Q51" s="6">
        <f t="shared" si="369"/>
        <v>0.60277777777777786</v>
      </c>
      <c r="R51" s="6">
        <f t="shared" si="369"/>
        <v>0.62361111111111123</v>
      </c>
      <c r="S51" s="6">
        <f t="shared" si="369"/>
        <v>0.6444444444444446</v>
      </c>
      <c r="T51" s="6">
        <f t="shared" si="369"/>
        <v>0.66527777777777797</v>
      </c>
      <c r="U51" s="6">
        <f t="shared" si="369"/>
        <v>0.68611111111111134</v>
      </c>
      <c r="V51" s="6">
        <f t="shared" si="369"/>
        <v>0.70694444444444471</v>
      </c>
      <c r="W51" s="6">
        <f t="shared" si="369"/>
        <v>0.72777777777777808</v>
      </c>
      <c r="X51" s="6">
        <f t="shared" ref="X51:AA51" si="370">X50+($B51/1440)</f>
        <v>0.76944444444444471</v>
      </c>
      <c r="Y51" s="6">
        <f t="shared" si="370"/>
        <v>0.81111111111111134</v>
      </c>
      <c r="Z51" s="6">
        <f t="shared" si="370"/>
        <v>0.89444444444444471</v>
      </c>
      <c r="AA51" s="6">
        <f t="shared" si="370"/>
        <v>0.93611111111111134</v>
      </c>
      <c r="AC51" s="6">
        <f t="shared" ref="AC51" si="371">AC50+($B51/1440)</f>
        <v>0.26944444444444443</v>
      </c>
      <c r="AD51" s="6">
        <f t="shared" ref="AD51:AK51" si="372">AD50+($B51/1440)</f>
        <v>0.35277777777777775</v>
      </c>
      <c r="AE51" s="6">
        <f t="shared" si="372"/>
        <v>0.43611111111111106</v>
      </c>
      <c r="AF51" s="6">
        <f t="shared" si="372"/>
        <v>0.51944444444444438</v>
      </c>
      <c r="AG51" s="6">
        <f t="shared" si="372"/>
        <v>0.60277777777777775</v>
      </c>
      <c r="AH51" s="6">
        <f t="shared" si="372"/>
        <v>0.68611111111111112</v>
      </c>
      <c r="AI51" s="6">
        <f t="shared" si="372"/>
        <v>0.76944444444444449</v>
      </c>
      <c r="AJ51" s="6">
        <f t="shared" si="372"/>
        <v>0.85277777777777786</v>
      </c>
      <c r="AK51" s="6">
        <f t="shared" si="372"/>
        <v>0.93611111111111123</v>
      </c>
    </row>
    <row r="52" spans="1:37" x14ac:dyDescent="0.25">
      <c r="A52" s="5" t="s">
        <v>49</v>
      </c>
      <c r="B52" s="5">
        <v>2</v>
      </c>
      <c r="C52" s="6">
        <f t="shared" ref="C52:D52" si="373">C51+($B52/1440)</f>
        <v>0.22916666666666663</v>
      </c>
      <c r="D52" s="6">
        <f t="shared" si="373"/>
        <v>0.24999999999999997</v>
      </c>
      <c r="E52" s="6">
        <f t="shared" ref="E52:H52" si="374">E51+($B52/1440)</f>
        <v>0.27083333333333331</v>
      </c>
      <c r="F52" s="6">
        <f t="shared" si="374"/>
        <v>0.29166666666666663</v>
      </c>
      <c r="G52" s="6">
        <f t="shared" si="374"/>
        <v>0.31249999999999994</v>
      </c>
      <c r="H52" s="6">
        <f t="shared" si="374"/>
        <v>0.33333333333333326</v>
      </c>
      <c r="I52" s="6">
        <f t="shared" ref="I52:J52" si="375">I51+($B52/1440)</f>
        <v>0.35416666666666657</v>
      </c>
      <c r="J52" s="6">
        <f t="shared" si="375"/>
        <v>0.39583333333333326</v>
      </c>
      <c r="K52" s="6">
        <f t="shared" ref="K52:M52" si="376">K51+($B52/1440)</f>
        <v>0.43749999999999994</v>
      </c>
      <c r="L52" s="6">
        <f t="shared" si="376"/>
        <v>0.47916666666666663</v>
      </c>
      <c r="M52" s="6">
        <f t="shared" si="376"/>
        <v>0.52083333333333326</v>
      </c>
      <c r="N52" s="6">
        <f t="shared" ref="N52:O52" si="377">N51+($B52/1440)</f>
        <v>0.54166666666666663</v>
      </c>
      <c r="O52" s="6">
        <f t="shared" si="377"/>
        <v>0.5625</v>
      </c>
      <c r="P52" s="6">
        <f t="shared" ref="P52:W52" si="378">P51+($B52/1440)</f>
        <v>0.58333333333333337</v>
      </c>
      <c r="Q52" s="6">
        <f t="shared" si="378"/>
        <v>0.60416666666666674</v>
      </c>
      <c r="R52" s="6">
        <f t="shared" si="378"/>
        <v>0.62500000000000011</v>
      </c>
      <c r="S52" s="6">
        <f t="shared" si="378"/>
        <v>0.64583333333333348</v>
      </c>
      <c r="T52" s="6">
        <f t="shared" si="378"/>
        <v>0.66666666666666685</v>
      </c>
      <c r="U52" s="6">
        <f t="shared" si="378"/>
        <v>0.68750000000000022</v>
      </c>
      <c r="V52" s="6">
        <f t="shared" si="378"/>
        <v>0.70833333333333359</v>
      </c>
      <c r="W52" s="6">
        <f t="shared" si="378"/>
        <v>0.72916666666666696</v>
      </c>
      <c r="X52" s="6">
        <f t="shared" ref="X52:AA52" si="379">X51+($B52/1440)</f>
        <v>0.77083333333333359</v>
      </c>
      <c r="Y52" s="6">
        <f t="shared" si="379"/>
        <v>0.81250000000000022</v>
      </c>
      <c r="Z52" s="6">
        <f t="shared" si="379"/>
        <v>0.89583333333333359</v>
      </c>
      <c r="AA52" s="6">
        <f t="shared" si="379"/>
        <v>0.93750000000000022</v>
      </c>
      <c r="AC52" s="6">
        <f t="shared" ref="AC52" si="380">AC51+($B52/1440)</f>
        <v>0.27083333333333331</v>
      </c>
      <c r="AD52" s="6">
        <f t="shared" ref="AD52:AK52" si="381">AD51+($B52/1440)</f>
        <v>0.35416666666666663</v>
      </c>
      <c r="AE52" s="6">
        <f t="shared" si="381"/>
        <v>0.43749999999999994</v>
      </c>
      <c r="AF52" s="6">
        <f t="shared" si="381"/>
        <v>0.52083333333333326</v>
      </c>
      <c r="AG52" s="6">
        <f t="shared" si="381"/>
        <v>0.60416666666666663</v>
      </c>
      <c r="AH52" s="6">
        <f t="shared" si="381"/>
        <v>0.6875</v>
      </c>
      <c r="AI52" s="6">
        <f t="shared" si="381"/>
        <v>0.77083333333333337</v>
      </c>
      <c r="AJ52" s="6">
        <f t="shared" si="381"/>
        <v>0.85416666666666674</v>
      </c>
      <c r="AK52" s="6">
        <f t="shared" si="381"/>
        <v>0.93750000000000011</v>
      </c>
    </row>
    <row r="53" spans="1:37" x14ac:dyDescent="0.25">
      <c r="A53" s="5" t="s">
        <v>26</v>
      </c>
      <c r="B53" s="5">
        <v>2</v>
      </c>
      <c r="C53" s="6">
        <f t="shared" ref="C53:D53" si="382">C52+($B53/1440)</f>
        <v>0.23055555555555551</v>
      </c>
      <c r="D53" s="6">
        <f t="shared" si="382"/>
        <v>0.25138888888888888</v>
      </c>
      <c r="E53" s="6">
        <f t="shared" ref="E53:H53" si="383">E52+($B53/1440)</f>
        <v>0.2722222222222222</v>
      </c>
      <c r="F53" s="6">
        <f t="shared" si="383"/>
        <v>0.29305555555555551</v>
      </c>
      <c r="G53" s="6">
        <f t="shared" si="383"/>
        <v>0.31388888888888883</v>
      </c>
      <c r="H53" s="6">
        <f t="shared" si="383"/>
        <v>0.33472222222222214</v>
      </c>
      <c r="I53" s="6">
        <f t="shared" ref="I53:J53" si="384">I52+($B53/1440)</f>
        <v>0.35555555555555546</v>
      </c>
      <c r="J53" s="6">
        <f t="shared" si="384"/>
        <v>0.39722222222222214</v>
      </c>
      <c r="K53" s="6">
        <f t="shared" ref="K53:M53" si="385">K52+($B53/1440)</f>
        <v>0.43888888888888883</v>
      </c>
      <c r="L53" s="6">
        <f t="shared" si="385"/>
        <v>0.48055555555555551</v>
      </c>
      <c r="M53" s="6">
        <f t="shared" si="385"/>
        <v>0.52222222222222214</v>
      </c>
      <c r="N53" s="6">
        <f t="shared" ref="N53:O53" si="386">N52+($B53/1440)</f>
        <v>0.54305555555555551</v>
      </c>
      <c r="O53" s="6">
        <f t="shared" si="386"/>
        <v>0.56388888888888888</v>
      </c>
      <c r="P53" s="6">
        <f t="shared" ref="P53:W53" si="387">P52+($B53/1440)</f>
        <v>0.58472222222222225</v>
      </c>
      <c r="Q53" s="6">
        <f t="shared" si="387"/>
        <v>0.60555555555555562</v>
      </c>
      <c r="R53" s="6">
        <f t="shared" si="387"/>
        <v>0.62638888888888899</v>
      </c>
      <c r="S53" s="6">
        <f t="shared" si="387"/>
        <v>0.64722222222222237</v>
      </c>
      <c r="T53" s="6">
        <f t="shared" si="387"/>
        <v>0.66805555555555574</v>
      </c>
      <c r="U53" s="6">
        <f t="shared" si="387"/>
        <v>0.68888888888888911</v>
      </c>
      <c r="V53" s="6">
        <f t="shared" si="387"/>
        <v>0.70972222222222248</v>
      </c>
      <c r="W53" s="6">
        <f t="shared" si="387"/>
        <v>0.73055555555555585</v>
      </c>
      <c r="X53" s="6">
        <f t="shared" ref="X53:AA53" si="388">X52+($B53/1440)</f>
        <v>0.77222222222222248</v>
      </c>
      <c r="Y53" s="6">
        <f t="shared" si="388"/>
        <v>0.81388888888888911</v>
      </c>
      <c r="Z53" s="6">
        <f t="shared" si="388"/>
        <v>0.89722222222222248</v>
      </c>
      <c r="AA53" s="6">
        <f t="shared" si="388"/>
        <v>0.93888888888888911</v>
      </c>
      <c r="AC53" s="6">
        <f t="shared" ref="AC53" si="389">AC52+($B53/1440)</f>
        <v>0.2722222222222222</v>
      </c>
      <c r="AD53" s="6">
        <f t="shared" ref="AD53:AK53" si="390">AD52+($B53/1440)</f>
        <v>0.35555555555555551</v>
      </c>
      <c r="AE53" s="6">
        <f t="shared" si="390"/>
        <v>0.43888888888888883</v>
      </c>
      <c r="AF53" s="6">
        <f t="shared" si="390"/>
        <v>0.52222222222222214</v>
      </c>
      <c r="AG53" s="6">
        <f t="shared" si="390"/>
        <v>0.60555555555555551</v>
      </c>
      <c r="AH53" s="6">
        <f t="shared" si="390"/>
        <v>0.68888888888888888</v>
      </c>
      <c r="AI53" s="6">
        <f t="shared" si="390"/>
        <v>0.77222222222222225</v>
      </c>
      <c r="AJ53" s="6">
        <f t="shared" si="390"/>
        <v>0.85555555555555562</v>
      </c>
      <c r="AK53" s="6">
        <f t="shared" si="390"/>
        <v>0.93888888888888899</v>
      </c>
    </row>
    <row r="54" spans="1:37" x14ac:dyDescent="0.25">
      <c r="A54" s="5" t="s">
        <v>15</v>
      </c>
      <c r="B54" s="5">
        <v>2</v>
      </c>
      <c r="C54" s="6">
        <f t="shared" ref="C54:D54" si="391">C53+($B54/1440)</f>
        <v>0.2319444444444444</v>
      </c>
      <c r="D54" s="6">
        <f t="shared" si="391"/>
        <v>0.25277777777777777</v>
      </c>
      <c r="E54" s="6">
        <f t="shared" ref="E54:H54" si="392">E53+($B54/1440)</f>
        <v>0.27361111111111108</v>
      </c>
      <c r="F54" s="6">
        <f t="shared" si="392"/>
        <v>0.2944444444444444</v>
      </c>
      <c r="G54" s="6">
        <f t="shared" si="392"/>
        <v>0.31527777777777771</v>
      </c>
      <c r="H54" s="6">
        <f t="shared" si="392"/>
        <v>0.33611111111111103</v>
      </c>
      <c r="I54" s="6">
        <f t="shared" ref="I54:J54" si="393">I53+($B54/1440)</f>
        <v>0.35694444444444434</v>
      </c>
      <c r="J54" s="6">
        <f t="shared" si="393"/>
        <v>0.39861111111111103</v>
      </c>
      <c r="K54" s="6">
        <f t="shared" ref="K54:M54" si="394">K53+($B54/1440)</f>
        <v>0.44027777777777771</v>
      </c>
      <c r="L54" s="6">
        <f t="shared" si="394"/>
        <v>0.4819444444444444</v>
      </c>
      <c r="M54" s="6">
        <f t="shared" si="394"/>
        <v>0.52361111111111103</v>
      </c>
      <c r="N54" s="6">
        <f t="shared" ref="N54:O54" si="395">N53+($B54/1440)</f>
        <v>0.5444444444444444</v>
      </c>
      <c r="O54" s="6">
        <f t="shared" si="395"/>
        <v>0.56527777777777777</v>
      </c>
      <c r="P54" s="6">
        <f t="shared" ref="P54:W54" si="396">P53+($B54/1440)</f>
        <v>0.58611111111111114</v>
      </c>
      <c r="Q54" s="6">
        <f t="shared" si="396"/>
        <v>0.60694444444444451</v>
      </c>
      <c r="R54" s="6">
        <f t="shared" si="396"/>
        <v>0.62777777777777788</v>
      </c>
      <c r="S54" s="6">
        <f t="shared" si="396"/>
        <v>0.64861111111111125</v>
      </c>
      <c r="T54" s="6">
        <f t="shared" si="396"/>
        <v>0.66944444444444462</v>
      </c>
      <c r="U54" s="6">
        <f t="shared" si="396"/>
        <v>0.69027777777777799</v>
      </c>
      <c r="V54" s="6">
        <f t="shared" si="396"/>
        <v>0.71111111111111136</v>
      </c>
      <c r="W54" s="6">
        <f t="shared" si="396"/>
        <v>0.73194444444444473</v>
      </c>
      <c r="X54" s="6">
        <f t="shared" ref="X54:AA54" si="397">X53+($B54/1440)</f>
        <v>0.77361111111111136</v>
      </c>
      <c r="Y54" s="6">
        <f t="shared" si="397"/>
        <v>0.81527777777777799</v>
      </c>
      <c r="Z54" s="6">
        <f t="shared" si="397"/>
        <v>0.89861111111111136</v>
      </c>
      <c r="AA54" s="6">
        <f t="shared" si="397"/>
        <v>0.94027777777777799</v>
      </c>
      <c r="AC54" s="6">
        <f t="shared" ref="AC54" si="398">AC53+($B54/1440)</f>
        <v>0.27361111111111108</v>
      </c>
      <c r="AD54" s="6">
        <f t="shared" ref="AD54:AK54" si="399">AD53+($B54/1440)</f>
        <v>0.3569444444444444</v>
      </c>
      <c r="AE54" s="6">
        <f t="shared" si="399"/>
        <v>0.44027777777777771</v>
      </c>
      <c r="AF54" s="6">
        <f t="shared" si="399"/>
        <v>0.52361111111111103</v>
      </c>
      <c r="AG54" s="6">
        <f t="shared" si="399"/>
        <v>0.6069444444444444</v>
      </c>
      <c r="AH54" s="6">
        <f t="shared" si="399"/>
        <v>0.69027777777777777</v>
      </c>
      <c r="AI54" s="6">
        <f t="shared" si="399"/>
        <v>0.77361111111111114</v>
      </c>
      <c r="AJ54" s="6">
        <f t="shared" si="399"/>
        <v>0.85694444444444451</v>
      </c>
      <c r="AK54" s="6">
        <f t="shared" si="399"/>
        <v>0.94027777777777788</v>
      </c>
    </row>
    <row r="55" spans="1:37" x14ac:dyDescent="0.25">
      <c r="A55" s="5" t="s">
        <v>27</v>
      </c>
      <c r="B55" s="5">
        <v>1</v>
      </c>
      <c r="C55" s="6">
        <f t="shared" ref="C55:D55" si="400">C54+($B55/1440)</f>
        <v>0.23263888888888884</v>
      </c>
      <c r="D55" s="6">
        <f t="shared" si="400"/>
        <v>0.25347222222222221</v>
      </c>
      <c r="E55" s="6">
        <f t="shared" ref="E55:H55" si="401">E54+($B55/1440)</f>
        <v>0.27430555555555552</v>
      </c>
      <c r="F55" s="6">
        <f t="shared" si="401"/>
        <v>0.29513888888888884</v>
      </c>
      <c r="G55" s="6">
        <f t="shared" si="401"/>
        <v>0.31597222222222215</v>
      </c>
      <c r="H55" s="6">
        <f t="shared" si="401"/>
        <v>0.33680555555555547</v>
      </c>
      <c r="I55" s="6">
        <f t="shared" ref="I55:J55" si="402">I54+($B55/1440)</f>
        <v>0.35763888888888878</v>
      </c>
      <c r="J55" s="6">
        <f t="shared" si="402"/>
        <v>0.39930555555555547</v>
      </c>
      <c r="K55" s="6">
        <f t="shared" ref="K55:M55" si="403">K54+($B55/1440)</f>
        <v>0.44097222222222215</v>
      </c>
      <c r="L55" s="6">
        <f t="shared" si="403"/>
        <v>0.48263888888888884</v>
      </c>
      <c r="M55" s="6">
        <f t="shared" si="403"/>
        <v>0.52430555555555547</v>
      </c>
      <c r="N55" s="6">
        <f t="shared" ref="N55:O55" si="404">N54+($B55/1440)</f>
        <v>0.54513888888888884</v>
      </c>
      <c r="O55" s="6">
        <f t="shared" si="404"/>
        <v>0.56597222222222221</v>
      </c>
      <c r="P55" s="6">
        <f t="shared" ref="P55:W55" si="405">P54+($B55/1440)</f>
        <v>0.58680555555555558</v>
      </c>
      <c r="Q55" s="6">
        <f t="shared" si="405"/>
        <v>0.60763888888888895</v>
      </c>
      <c r="R55" s="6">
        <f t="shared" si="405"/>
        <v>0.62847222222222232</v>
      </c>
      <c r="S55" s="6">
        <f t="shared" si="405"/>
        <v>0.64930555555555569</v>
      </c>
      <c r="T55" s="6">
        <f t="shared" si="405"/>
        <v>0.67013888888888906</v>
      </c>
      <c r="U55" s="6">
        <f t="shared" si="405"/>
        <v>0.69097222222222243</v>
      </c>
      <c r="V55" s="6">
        <f t="shared" si="405"/>
        <v>0.7118055555555558</v>
      </c>
      <c r="W55" s="6">
        <f t="shared" si="405"/>
        <v>0.73263888888888917</v>
      </c>
      <c r="X55" s="6">
        <f t="shared" ref="X55:AA55" si="406">X54+($B55/1440)</f>
        <v>0.7743055555555558</v>
      </c>
      <c r="Y55" s="6">
        <f t="shared" si="406"/>
        <v>0.81597222222222243</v>
      </c>
      <c r="Z55" s="6">
        <f t="shared" si="406"/>
        <v>0.8993055555555558</v>
      </c>
      <c r="AA55" s="6">
        <f t="shared" si="406"/>
        <v>0.94097222222222243</v>
      </c>
      <c r="AC55" s="6">
        <f t="shared" ref="AC55" si="407">AC54+($B55/1440)</f>
        <v>0.27430555555555552</v>
      </c>
      <c r="AD55" s="6">
        <f t="shared" ref="AD55:AK55" si="408">AD54+($B55/1440)</f>
        <v>0.35763888888888884</v>
      </c>
      <c r="AE55" s="6">
        <f t="shared" si="408"/>
        <v>0.44097222222222215</v>
      </c>
      <c r="AF55" s="6">
        <f t="shared" si="408"/>
        <v>0.52430555555555547</v>
      </c>
      <c r="AG55" s="6">
        <f t="shared" si="408"/>
        <v>0.60763888888888884</v>
      </c>
      <c r="AH55" s="6">
        <f t="shared" si="408"/>
        <v>0.69097222222222221</v>
      </c>
      <c r="AI55" s="6">
        <f t="shared" si="408"/>
        <v>0.77430555555555558</v>
      </c>
      <c r="AJ55" s="6">
        <f t="shared" si="408"/>
        <v>0.85763888888888895</v>
      </c>
      <c r="AK55" s="6">
        <f t="shared" si="408"/>
        <v>0.94097222222222232</v>
      </c>
    </row>
    <row r="56" spans="1:37" x14ac:dyDescent="0.25">
      <c r="A56" s="5" t="s">
        <v>48</v>
      </c>
      <c r="B56" s="5">
        <v>2</v>
      </c>
      <c r="C56" s="6">
        <f t="shared" ref="C56:D56" si="409">C55+($B56/1440)</f>
        <v>0.23402777777777772</v>
      </c>
      <c r="D56" s="6">
        <f t="shared" si="409"/>
        <v>0.25486111111111109</v>
      </c>
      <c r="E56" s="6">
        <f t="shared" ref="E56:H56" si="410">E55+($B56/1440)</f>
        <v>0.27569444444444441</v>
      </c>
      <c r="F56" s="6">
        <f t="shared" si="410"/>
        <v>0.29652777777777772</v>
      </c>
      <c r="G56" s="6">
        <f t="shared" si="410"/>
        <v>0.31736111111111104</v>
      </c>
      <c r="H56" s="6">
        <f t="shared" si="410"/>
        <v>0.33819444444444435</v>
      </c>
      <c r="I56" s="6">
        <f t="shared" ref="I56:J56" si="411">I55+($B56/1440)</f>
        <v>0.35902777777777767</v>
      </c>
      <c r="J56" s="6">
        <f t="shared" si="411"/>
        <v>0.40069444444444435</v>
      </c>
      <c r="K56" s="6">
        <f t="shared" ref="K56:M56" si="412">K55+($B56/1440)</f>
        <v>0.44236111111111104</v>
      </c>
      <c r="L56" s="6">
        <f t="shared" si="412"/>
        <v>0.48402777777777772</v>
      </c>
      <c r="M56" s="6">
        <f t="shared" si="412"/>
        <v>0.52569444444444435</v>
      </c>
      <c r="N56" s="6">
        <f t="shared" ref="N56:O56" si="413">N55+($B56/1440)</f>
        <v>0.54652777777777772</v>
      </c>
      <c r="O56" s="6">
        <f t="shared" si="413"/>
        <v>0.56736111111111109</v>
      </c>
      <c r="P56" s="6">
        <f t="shared" ref="P56:W56" si="414">P55+($B56/1440)</f>
        <v>0.58819444444444446</v>
      </c>
      <c r="Q56" s="6">
        <f t="shared" si="414"/>
        <v>0.60902777777777783</v>
      </c>
      <c r="R56" s="6">
        <f t="shared" si="414"/>
        <v>0.6298611111111112</v>
      </c>
      <c r="S56" s="6">
        <f t="shared" si="414"/>
        <v>0.65069444444444458</v>
      </c>
      <c r="T56" s="6">
        <f t="shared" si="414"/>
        <v>0.67152777777777795</v>
      </c>
      <c r="U56" s="6">
        <f t="shared" si="414"/>
        <v>0.69236111111111132</v>
      </c>
      <c r="V56" s="6">
        <f t="shared" si="414"/>
        <v>0.71319444444444469</v>
      </c>
      <c r="W56" s="6">
        <f t="shared" si="414"/>
        <v>0.73402777777777806</v>
      </c>
      <c r="X56" s="6">
        <f t="shared" ref="X56:AA56" si="415">X55+($B56/1440)</f>
        <v>0.77569444444444469</v>
      </c>
      <c r="Y56" s="6">
        <f t="shared" si="415"/>
        <v>0.81736111111111132</v>
      </c>
      <c r="Z56" s="6">
        <f t="shared" si="415"/>
        <v>0.90069444444444469</v>
      </c>
      <c r="AA56" s="6">
        <f t="shared" si="415"/>
        <v>0.94236111111111132</v>
      </c>
      <c r="AC56" s="6">
        <f t="shared" ref="AC56" si="416">AC55+($B56/1440)</f>
        <v>0.27569444444444441</v>
      </c>
      <c r="AD56" s="6">
        <f t="shared" ref="AD56:AK56" si="417">AD55+($B56/1440)</f>
        <v>0.35902777777777772</v>
      </c>
      <c r="AE56" s="6">
        <f t="shared" si="417"/>
        <v>0.44236111111111104</v>
      </c>
      <c r="AF56" s="6">
        <f t="shared" si="417"/>
        <v>0.52569444444444435</v>
      </c>
      <c r="AG56" s="6">
        <f t="shared" si="417"/>
        <v>0.60902777777777772</v>
      </c>
      <c r="AH56" s="6">
        <f t="shared" si="417"/>
        <v>0.69236111111111109</v>
      </c>
      <c r="AI56" s="6">
        <f t="shared" si="417"/>
        <v>0.77569444444444446</v>
      </c>
      <c r="AJ56" s="6">
        <f t="shared" si="417"/>
        <v>0.85902777777777783</v>
      </c>
      <c r="AK56" s="6">
        <f t="shared" si="417"/>
        <v>0.9423611111111112</v>
      </c>
    </row>
    <row r="57" spans="1:37" x14ac:dyDescent="0.25">
      <c r="A57" s="5" t="s">
        <v>47</v>
      </c>
      <c r="B57" s="5">
        <v>1</v>
      </c>
      <c r="C57" s="6">
        <f t="shared" ref="C57:D57" si="418">C56+($B57/1440)</f>
        <v>0.23472222222222217</v>
      </c>
      <c r="D57" s="6">
        <f t="shared" si="418"/>
        <v>0.25555555555555554</v>
      </c>
      <c r="E57" s="6">
        <f t="shared" ref="E57:H57" si="419">E56+($B57/1440)</f>
        <v>0.27638888888888885</v>
      </c>
      <c r="F57" s="6">
        <f t="shared" si="419"/>
        <v>0.29722222222222217</v>
      </c>
      <c r="G57" s="6">
        <f t="shared" si="419"/>
        <v>0.31805555555555548</v>
      </c>
      <c r="H57" s="6">
        <f t="shared" si="419"/>
        <v>0.3388888888888888</v>
      </c>
      <c r="I57" s="6">
        <f t="shared" ref="I57:J57" si="420">I56+($B57/1440)</f>
        <v>0.35972222222222211</v>
      </c>
      <c r="J57" s="6">
        <f t="shared" si="420"/>
        <v>0.4013888888888888</v>
      </c>
      <c r="K57" s="6">
        <f t="shared" ref="K57:M57" si="421">K56+($B57/1440)</f>
        <v>0.44305555555555548</v>
      </c>
      <c r="L57" s="6">
        <f t="shared" si="421"/>
        <v>0.48472222222222217</v>
      </c>
      <c r="M57" s="6">
        <f t="shared" si="421"/>
        <v>0.5263888888888888</v>
      </c>
      <c r="N57" s="6">
        <f t="shared" ref="N57:O57" si="422">N56+($B57/1440)</f>
        <v>0.54722222222222217</v>
      </c>
      <c r="O57" s="6">
        <f t="shared" si="422"/>
        <v>0.56805555555555554</v>
      </c>
      <c r="P57" s="6">
        <f t="shared" ref="P57:W57" si="423">P56+($B57/1440)</f>
        <v>0.58888888888888891</v>
      </c>
      <c r="Q57" s="6">
        <f t="shared" si="423"/>
        <v>0.60972222222222228</v>
      </c>
      <c r="R57" s="6">
        <f t="shared" si="423"/>
        <v>0.63055555555555565</v>
      </c>
      <c r="S57" s="6">
        <f t="shared" si="423"/>
        <v>0.65138888888888902</v>
      </c>
      <c r="T57" s="6">
        <f t="shared" si="423"/>
        <v>0.67222222222222239</v>
      </c>
      <c r="U57" s="6">
        <f t="shared" si="423"/>
        <v>0.69305555555555576</v>
      </c>
      <c r="V57" s="6">
        <f t="shared" si="423"/>
        <v>0.71388888888888913</v>
      </c>
      <c r="W57" s="6">
        <f t="shared" si="423"/>
        <v>0.7347222222222225</v>
      </c>
      <c r="X57" s="6">
        <f t="shared" ref="X57:AA57" si="424">X56+($B57/1440)</f>
        <v>0.77638888888888913</v>
      </c>
      <c r="Y57" s="6">
        <f t="shared" si="424"/>
        <v>0.81805555555555576</v>
      </c>
      <c r="Z57" s="6">
        <f t="shared" si="424"/>
        <v>0.90138888888888913</v>
      </c>
      <c r="AA57" s="6">
        <f t="shared" si="424"/>
        <v>0.94305555555555576</v>
      </c>
      <c r="AC57" s="6">
        <f t="shared" ref="AC57" si="425">AC56+($B57/1440)</f>
        <v>0.27638888888888885</v>
      </c>
      <c r="AD57" s="6">
        <f t="shared" ref="AD57:AK57" si="426">AD56+($B57/1440)</f>
        <v>0.35972222222222217</v>
      </c>
      <c r="AE57" s="6">
        <f t="shared" si="426"/>
        <v>0.44305555555555548</v>
      </c>
      <c r="AF57" s="6">
        <f t="shared" si="426"/>
        <v>0.5263888888888888</v>
      </c>
      <c r="AG57" s="6">
        <f t="shared" si="426"/>
        <v>0.60972222222222217</v>
      </c>
      <c r="AH57" s="6">
        <f t="shared" si="426"/>
        <v>0.69305555555555554</v>
      </c>
      <c r="AI57" s="6">
        <f t="shared" si="426"/>
        <v>0.77638888888888891</v>
      </c>
      <c r="AJ57" s="6">
        <f t="shared" si="426"/>
        <v>0.85972222222222228</v>
      </c>
      <c r="AK57" s="6">
        <f t="shared" si="426"/>
        <v>0.94305555555555565</v>
      </c>
    </row>
    <row r="58" spans="1:37" x14ac:dyDescent="0.25">
      <c r="A58" s="5" t="s">
        <v>30</v>
      </c>
      <c r="B58" s="5">
        <v>1</v>
      </c>
      <c r="C58" s="6">
        <f t="shared" ref="C58:D58" si="427">C57+($B58/1440)</f>
        <v>0.23541666666666661</v>
      </c>
      <c r="D58" s="6">
        <f t="shared" si="427"/>
        <v>0.25624999999999998</v>
      </c>
      <c r="E58" s="6">
        <f t="shared" ref="E58:H58" si="428">E57+($B58/1440)</f>
        <v>0.27708333333333329</v>
      </c>
      <c r="F58" s="6">
        <f t="shared" si="428"/>
        <v>0.29791666666666661</v>
      </c>
      <c r="G58" s="6">
        <f t="shared" si="428"/>
        <v>0.31874999999999992</v>
      </c>
      <c r="H58" s="6">
        <f t="shared" si="428"/>
        <v>0.33958333333333324</v>
      </c>
      <c r="I58" s="6">
        <f t="shared" ref="I58:J58" si="429">I57+($B58/1440)</f>
        <v>0.36041666666666655</v>
      </c>
      <c r="J58" s="6">
        <f t="shared" si="429"/>
        <v>0.40208333333333324</v>
      </c>
      <c r="K58" s="6">
        <f t="shared" ref="K58:M58" si="430">K57+($B58/1440)</f>
        <v>0.44374999999999992</v>
      </c>
      <c r="L58" s="6">
        <f t="shared" si="430"/>
        <v>0.48541666666666661</v>
      </c>
      <c r="M58" s="6">
        <f t="shared" si="430"/>
        <v>0.52708333333333324</v>
      </c>
      <c r="N58" s="6">
        <f t="shared" ref="N58:O58" si="431">N57+($B58/1440)</f>
        <v>0.54791666666666661</v>
      </c>
      <c r="O58" s="6">
        <f t="shared" si="431"/>
        <v>0.56874999999999998</v>
      </c>
      <c r="P58" s="6">
        <f t="shared" ref="P58:W58" si="432">P57+($B58/1440)</f>
        <v>0.58958333333333335</v>
      </c>
      <c r="Q58" s="6">
        <f t="shared" si="432"/>
        <v>0.61041666666666672</v>
      </c>
      <c r="R58" s="6">
        <f t="shared" si="432"/>
        <v>0.63125000000000009</v>
      </c>
      <c r="S58" s="6">
        <f t="shared" si="432"/>
        <v>0.65208333333333346</v>
      </c>
      <c r="T58" s="6">
        <f t="shared" si="432"/>
        <v>0.67291666666666683</v>
      </c>
      <c r="U58" s="6">
        <f t="shared" si="432"/>
        <v>0.6937500000000002</v>
      </c>
      <c r="V58" s="6">
        <f t="shared" si="432"/>
        <v>0.71458333333333357</v>
      </c>
      <c r="W58" s="6">
        <f t="shared" si="432"/>
        <v>0.73541666666666694</v>
      </c>
      <c r="X58" s="6">
        <f t="shared" ref="X58:AA58" si="433">X57+($B58/1440)</f>
        <v>0.77708333333333357</v>
      </c>
      <c r="Y58" s="6">
        <f t="shared" si="433"/>
        <v>0.8187500000000002</v>
      </c>
      <c r="Z58" s="6">
        <f t="shared" si="433"/>
        <v>0.90208333333333357</v>
      </c>
      <c r="AA58" s="6">
        <f t="shared" si="433"/>
        <v>0.9437500000000002</v>
      </c>
      <c r="AC58" s="6">
        <f t="shared" ref="AC58" si="434">AC57+($B58/1440)</f>
        <v>0.27708333333333329</v>
      </c>
      <c r="AD58" s="6">
        <f t="shared" ref="AD58:AK58" si="435">AD57+($B58/1440)</f>
        <v>0.36041666666666661</v>
      </c>
      <c r="AE58" s="6">
        <f t="shared" si="435"/>
        <v>0.44374999999999992</v>
      </c>
      <c r="AF58" s="6">
        <f t="shared" si="435"/>
        <v>0.52708333333333324</v>
      </c>
      <c r="AG58" s="6">
        <f t="shared" si="435"/>
        <v>0.61041666666666661</v>
      </c>
      <c r="AH58" s="6">
        <f t="shared" si="435"/>
        <v>0.69374999999999998</v>
      </c>
      <c r="AI58" s="6">
        <f t="shared" si="435"/>
        <v>0.77708333333333335</v>
      </c>
      <c r="AJ58" s="6">
        <f t="shared" si="435"/>
        <v>0.86041666666666672</v>
      </c>
      <c r="AK58" s="6">
        <f t="shared" si="435"/>
        <v>0.94375000000000009</v>
      </c>
    </row>
    <row r="59" spans="1:37" x14ac:dyDescent="0.25">
      <c r="A59" s="5" t="s">
        <v>20</v>
      </c>
      <c r="B59" s="5">
        <v>1</v>
      </c>
      <c r="C59" s="6">
        <f t="shared" ref="C59:D59" si="436">C58+($B59/1440)</f>
        <v>0.23611111111111105</v>
      </c>
      <c r="D59" s="6">
        <f t="shared" si="436"/>
        <v>0.25694444444444442</v>
      </c>
      <c r="E59" s="6">
        <f t="shared" ref="E59:H59" si="437">E58+($B59/1440)</f>
        <v>0.27777777777777773</v>
      </c>
      <c r="F59" s="6">
        <f t="shared" si="437"/>
        <v>0.29861111111111105</v>
      </c>
      <c r="G59" s="6">
        <f t="shared" si="437"/>
        <v>0.31944444444444436</v>
      </c>
      <c r="H59" s="6">
        <f t="shared" si="437"/>
        <v>0.34027777777777768</v>
      </c>
      <c r="I59" s="6">
        <f t="shared" ref="I59:J59" si="438">I58+($B59/1440)</f>
        <v>0.36111111111111099</v>
      </c>
      <c r="J59" s="6">
        <f t="shared" si="438"/>
        <v>0.40277777777777768</v>
      </c>
      <c r="K59" s="6">
        <f t="shared" ref="K59:M59" si="439">K58+($B59/1440)</f>
        <v>0.44444444444444436</v>
      </c>
      <c r="L59" s="6">
        <f t="shared" si="439"/>
        <v>0.48611111111111105</v>
      </c>
      <c r="M59" s="6">
        <f t="shared" si="439"/>
        <v>0.52777777777777768</v>
      </c>
      <c r="N59" s="6">
        <f t="shared" ref="N59:O59" si="440">N58+($B59/1440)</f>
        <v>0.54861111111111105</v>
      </c>
      <c r="O59" s="6">
        <f t="shared" si="440"/>
        <v>0.56944444444444442</v>
      </c>
      <c r="P59" s="6">
        <f t="shared" ref="P59:W59" si="441">P58+($B59/1440)</f>
        <v>0.59027777777777779</v>
      </c>
      <c r="Q59" s="6">
        <f t="shared" si="441"/>
        <v>0.61111111111111116</v>
      </c>
      <c r="R59" s="6">
        <f t="shared" si="441"/>
        <v>0.63194444444444453</v>
      </c>
      <c r="S59" s="6">
        <f t="shared" si="441"/>
        <v>0.6527777777777779</v>
      </c>
      <c r="T59" s="6">
        <f t="shared" si="441"/>
        <v>0.67361111111111127</v>
      </c>
      <c r="U59" s="6">
        <f t="shared" si="441"/>
        <v>0.69444444444444464</v>
      </c>
      <c r="V59" s="6">
        <f t="shared" si="441"/>
        <v>0.71527777777777801</v>
      </c>
      <c r="W59" s="6">
        <f t="shared" si="441"/>
        <v>0.73611111111111138</v>
      </c>
      <c r="X59" s="6">
        <f t="shared" ref="X59:AA59" si="442">X58+($B59/1440)</f>
        <v>0.77777777777777801</v>
      </c>
      <c r="Y59" s="6">
        <f t="shared" si="442"/>
        <v>0.81944444444444464</v>
      </c>
      <c r="Z59" s="6">
        <f t="shared" si="442"/>
        <v>0.90277777777777801</v>
      </c>
      <c r="AA59" s="6">
        <f t="shared" si="442"/>
        <v>0.94444444444444464</v>
      </c>
      <c r="AC59" s="6">
        <f t="shared" ref="AC59" si="443">AC58+($B59/1440)</f>
        <v>0.27777777777777773</v>
      </c>
      <c r="AD59" s="6">
        <f t="shared" ref="AD59:AK59" si="444">AD58+($B59/1440)</f>
        <v>0.36111111111111105</v>
      </c>
      <c r="AE59" s="6">
        <f t="shared" si="444"/>
        <v>0.44444444444444436</v>
      </c>
      <c r="AF59" s="6">
        <f t="shared" si="444"/>
        <v>0.52777777777777768</v>
      </c>
      <c r="AG59" s="6">
        <f t="shared" si="444"/>
        <v>0.61111111111111105</v>
      </c>
      <c r="AH59" s="6">
        <f t="shared" si="444"/>
        <v>0.69444444444444442</v>
      </c>
      <c r="AI59" s="6">
        <f t="shared" si="444"/>
        <v>0.77777777777777779</v>
      </c>
      <c r="AJ59" s="6">
        <f t="shared" si="444"/>
        <v>0.86111111111111116</v>
      </c>
      <c r="AK59" s="6">
        <f t="shared" si="444"/>
        <v>0.94444444444444453</v>
      </c>
    </row>
    <row r="60" spans="1:37" x14ac:dyDescent="0.25">
      <c r="A60" s="5" t="s">
        <v>46</v>
      </c>
      <c r="B60" s="5">
        <v>2</v>
      </c>
      <c r="C60" s="6">
        <f t="shared" ref="C60:D60" si="445">C59+($B60/1440)</f>
        <v>0.23749999999999993</v>
      </c>
      <c r="D60" s="6">
        <f t="shared" si="445"/>
        <v>0.2583333333333333</v>
      </c>
      <c r="E60" s="6">
        <f t="shared" ref="E60:H60" si="446">E59+($B60/1440)</f>
        <v>0.27916666666666662</v>
      </c>
      <c r="F60" s="6">
        <f t="shared" si="446"/>
        <v>0.29999999999999993</v>
      </c>
      <c r="G60" s="6">
        <f t="shared" si="446"/>
        <v>0.32083333333333325</v>
      </c>
      <c r="H60" s="6">
        <f t="shared" si="446"/>
        <v>0.34166666666666656</v>
      </c>
      <c r="I60" s="6">
        <f t="shared" ref="I60:J60" si="447">I59+($B60/1440)</f>
        <v>0.36249999999999988</v>
      </c>
      <c r="J60" s="6">
        <f t="shared" si="447"/>
        <v>0.40416666666666656</v>
      </c>
      <c r="K60" s="6">
        <f t="shared" ref="K60:M60" si="448">K59+($B60/1440)</f>
        <v>0.44583333333333325</v>
      </c>
      <c r="L60" s="6">
        <f t="shared" si="448"/>
        <v>0.48749999999999993</v>
      </c>
      <c r="M60" s="6">
        <f t="shared" si="448"/>
        <v>0.52916666666666656</v>
      </c>
      <c r="N60" s="6">
        <f t="shared" ref="N60:O60" si="449">N59+($B60/1440)</f>
        <v>0.54999999999999993</v>
      </c>
      <c r="O60" s="6">
        <f t="shared" si="449"/>
        <v>0.5708333333333333</v>
      </c>
      <c r="P60" s="6">
        <f t="shared" ref="P60:W60" si="450">P59+($B60/1440)</f>
        <v>0.59166666666666667</v>
      </c>
      <c r="Q60" s="6">
        <f t="shared" si="450"/>
        <v>0.61250000000000004</v>
      </c>
      <c r="R60" s="6">
        <f t="shared" si="450"/>
        <v>0.63333333333333341</v>
      </c>
      <c r="S60" s="6">
        <f t="shared" si="450"/>
        <v>0.65416666666666679</v>
      </c>
      <c r="T60" s="6">
        <f t="shared" si="450"/>
        <v>0.67500000000000016</v>
      </c>
      <c r="U60" s="6">
        <f t="shared" si="450"/>
        <v>0.69583333333333353</v>
      </c>
      <c r="V60" s="6">
        <f t="shared" si="450"/>
        <v>0.7166666666666669</v>
      </c>
      <c r="W60" s="6">
        <f t="shared" si="450"/>
        <v>0.73750000000000027</v>
      </c>
      <c r="X60" s="6">
        <f t="shared" ref="X60:AA60" si="451">X59+($B60/1440)</f>
        <v>0.7791666666666669</v>
      </c>
      <c r="Y60" s="6">
        <f t="shared" si="451"/>
        <v>0.82083333333333353</v>
      </c>
      <c r="Z60" s="6">
        <f t="shared" si="451"/>
        <v>0.9041666666666669</v>
      </c>
      <c r="AA60" s="6">
        <f t="shared" si="451"/>
        <v>0.94583333333333353</v>
      </c>
      <c r="AC60" s="6">
        <f t="shared" ref="AC60" si="452">AC59+($B60/1440)</f>
        <v>0.27916666666666662</v>
      </c>
      <c r="AD60" s="6">
        <f t="shared" ref="AD60:AK60" si="453">AD59+($B60/1440)</f>
        <v>0.36249999999999993</v>
      </c>
      <c r="AE60" s="6">
        <f t="shared" si="453"/>
        <v>0.44583333333333325</v>
      </c>
      <c r="AF60" s="6">
        <f t="shared" si="453"/>
        <v>0.52916666666666656</v>
      </c>
      <c r="AG60" s="6">
        <f t="shared" si="453"/>
        <v>0.61249999999999993</v>
      </c>
      <c r="AH60" s="6">
        <f t="shared" si="453"/>
        <v>0.6958333333333333</v>
      </c>
      <c r="AI60" s="6">
        <f t="shared" si="453"/>
        <v>0.77916666666666667</v>
      </c>
      <c r="AJ60" s="6">
        <f t="shared" si="453"/>
        <v>0.86250000000000004</v>
      </c>
      <c r="AK60" s="6">
        <f t="shared" si="453"/>
        <v>0.94583333333333341</v>
      </c>
    </row>
    <row r="61" spans="1:37" x14ac:dyDescent="0.25">
      <c r="A61" s="5" t="s">
        <v>45</v>
      </c>
      <c r="B61" s="5">
        <v>1</v>
      </c>
      <c r="C61" s="6">
        <f t="shared" ref="C61:D61" si="454">C60+($B61/1440)</f>
        <v>0.23819444444444438</v>
      </c>
      <c r="D61" s="6">
        <f t="shared" si="454"/>
        <v>0.25902777777777775</v>
      </c>
      <c r="E61" s="6">
        <f t="shared" ref="E61:H61" si="455">E60+($B61/1440)</f>
        <v>0.27986111111111106</v>
      </c>
      <c r="F61" s="6">
        <f t="shared" si="455"/>
        <v>0.30069444444444438</v>
      </c>
      <c r="G61" s="6">
        <f t="shared" si="455"/>
        <v>0.32152777777777769</v>
      </c>
      <c r="H61" s="6">
        <f t="shared" si="455"/>
        <v>0.34236111111111101</v>
      </c>
      <c r="I61" s="6">
        <f t="shared" ref="I61:J61" si="456">I60+($B61/1440)</f>
        <v>0.36319444444444432</v>
      </c>
      <c r="J61" s="6">
        <f t="shared" si="456"/>
        <v>0.40486111111111101</v>
      </c>
      <c r="K61" s="6">
        <f t="shared" ref="K61:M61" si="457">K60+($B61/1440)</f>
        <v>0.44652777777777769</v>
      </c>
      <c r="L61" s="6">
        <f t="shared" si="457"/>
        <v>0.48819444444444438</v>
      </c>
      <c r="M61" s="6">
        <f t="shared" si="457"/>
        <v>0.52986111111111101</v>
      </c>
      <c r="N61" s="6">
        <f t="shared" ref="N61:O61" si="458">N60+($B61/1440)</f>
        <v>0.55069444444444438</v>
      </c>
      <c r="O61" s="6">
        <f t="shared" si="458"/>
        <v>0.57152777777777775</v>
      </c>
      <c r="P61" s="6">
        <f t="shared" ref="P61:W61" si="459">P60+($B61/1440)</f>
        <v>0.59236111111111112</v>
      </c>
      <c r="Q61" s="6">
        <f t="shared" si="459"/>
        <v>0.61319444444444449</v>
      </c>
      <c r="R61" s="6">
        <f t="shared" si="459"/>
        <v>0.63402777777777786</v>
      </c>
      <c r="S61" s="6">
        <f t="shared" si="459"/>
        <v>0.65486111111111123</v>
      </c>
      <c r="T61" s="6">
        <f t="shared" si="459"/>
        <v>0.6756944444444446</v>
      </c>
      <c r="U61" s="6">
        <f t="shared" si="459"/>
        <v>0.69652777777777797</v>
      </c>
      <c r="V61" s="6">
        <f t="shared" si="459"/>
        <v>0.71736111111111134</v>
      </c>
      <c r="W61" s="6">
        <f t="shared" si="459"/>
        <v>0.73819444444444471</v>
      </c>
      <c r="X61" s="6">
        <f t="shared" ref="X61:AA61" si="460">X60+($B61/1440)</f>
        <v>0.77986111111111134</v>
      </c>
      <c r="Y61" s="6">
        <f t="shared" si="460"/>
        <v>0.82152777777777797</v>
      </c>
      <c r="Z61" s="6">
        <f t="shared" si="460"/>
        <v>0.90486111111111134</v>
      </c>
      <c r="AA61" s="6">
        <f t="shared" si="460"/>
        <v>0.94652777777777797</v>
      </c>
      <c r="AC61" s="6">
        <f t="shared" ref="AC61" si="461">AC60+($B61/1440)</f>
        <v>0.27986111111111106</v>
      </c>
      <c r="AD61" s="6">
        <f t="shared" ref="AD61:AK61" si="462">AD60+($B61/1440)</f>
        <v>0.36319444444444438</v>
      </c>
      <c r="AE61" s="6">
        <f t="shared" si="462"/>
        <v>0.44652777777777769</v>
      </c>
      <c r="AF61" s="6">
        <f t="shared" si="462"/>
        <v>0.52986111111111101</v>
      </c>
      <c r="AG61" s="6">
        <f t="shared" si="462"/>
        <v>0.61319444444444438</v>
      </c>
      <c r="AH61" s="6">
        <f t="shared" si="462"/>
        <v>0.69652777777777775</v>
      </c>
      <c r="AI61" s="6">
        <f t="shared" si="462"/>
        <v>0.77986111111111112</v>
      </c>
      <c r="AJ61" s="6">
        <f t="shared" si="462"/>
        <v>0.86319444444444449</v>
      </c>
      <c r="AK61" s="6">
        <f t="shared" si="462"/>
        <v>0.94652777777777786</v>
      </c>
    </row>
    <row r="62" spans="1:37" x14ac:dyDescent="0.25">
      <c r="A62" s="5" t="s">
        <v>44</v>
      </c>
      <c r="B62" s="5">
        <v>1</v>
      </c>
      <c r="C62" s="6">
        <f t="shared" ref="C62:D62" si="463">C61+($B62/1440)</f>
        <v>0.23888888888888882</v>
      </c>
      <c r="D62" s="6">
        <f t="shared" si="463"/>
        <v>0.25972222222222219</v>
      </c>
      <c r="E62" s="6">
        <f t="shared" ref="E62:H62" si="464">E61+($B62/1440)</f>
        <v>0.2805555555555555</v>
      </c>
      <c r="F62" s="6">
        <f t="shared" si="464"/>
        <v>0.30138888888888882</v>
      </c>
      <c r="G62" s="6">
        <f t="shared" si="464"/>
        <v>0.32222222222222213</v>
      </c>
      <c r="H62" s="6">
        <f t="shared" si="464"/>
        <v>0.34305555555555545</v>
      </c>
      <c r="I62" s="6">
        <f t="shared" ref="I62:J62" si="465">I61+($B62/1440)</f>
        <v>0.36388888888888876</v>
      </c>
      <c r="J62" s="6">
        <f t="shared" si="465"/>
        <v>0.40555555555555545</v>
      </c>
      <c r="K62" s="6">
        <f t="shared" ref="K62:M62" si="466">K61+($B62/1440)</f>
        <v>0.44722222222222213</v>
      </c>
      <c r="L62" s="6">
        <f t="shared" si="466"/>
        <v>0.48888888888888882</v>
      </c>
      <c r="M62" s="6">
        <f t="shared" si="466"/>
        <v>0.53055555555555545</v>
      </c>
      <c r="N62" s="6">
        <f t="shared" ref="N62:O62" si="467">N61+($B62/1440)</f>
        <v>0.55138888888888882</v>
      </c>
      <c r="O62" s="6">
        <f t="shared" si="467"/>
        <v>0.57222222222222219</v>
      </c>
      <c r="P62" s="6">
        <f t="shared" ref="P62:W62" si="468">P61+($B62/1440)</f>
        <v>0.59305555555555556</v>
      </c>
      <c r="Q62" s="6">
        <f t="shared" si="468"/>
        <v>0.61388888888888893</v>
      </c>
      <c r="R62" s="6">
        <f t="shared" si="468"/>
        <v>0.6347222222222223</v>
      </c>
      <c r="S62" s="6">
        <f t="shared" si="468"/>
        <v>0.65555555555555567</v>
      </c>
      <c r="T62" s="6">
        <f t="shared" si="468"/>
        <v>0.67638888888888904</v>
      </c>
      <c r="U62" s="6">
        <f t="shared" si="468"/>
        <v>0.69722222222222241</v>
      </c>
      <c r="V62" s="6">
        <f t="shared" si="468"/>
        <v>0.71805555555555578</v>
      </c>
      <c r="W62" s="6">
        <f t="shared" si="468"/>
        <v>0.73888888888888915</v>
      </c>
      <c r="X62" s="6">
        <f t="shared" ref="X62:AA62" si="469">X61+($B62/1440)</f>
        <v>0.78055555555555578</v>
      </c>
      <c r="Y62" s="6">
        <f t="shared" si="469"/>
        <v>0.82222222222222241</v>
      </c>
      <c r="Z62" s="6">
        <f t="shared" si="469"/>
        <v>0.90555555555555578</v>
      </c>
      <c r="AA62" s="6">
        <f t="shared" si="469"/>
        <v>0.94722222222222241</v>
      </c>
      <c r="AC62" s="6">
        <f t="shared" ref="AC62" si="470">AC61+($B62/1440)</f>
        <v>0.2805555555555555</v>
      </c>
      <c r="AD62" s="6">
        <f t="shared" ref="AD62:AK62" si="471">AD61+($B62/1440)</f>
        <v>0.36388888888888882</v>
      </c>
      <c r="AE62" s="6">
        <f t="shared" si="471"/>
        <v>0.44722222222222213</v>
      </c>
      <c r="AF62" s="6">
        <f t="shared" si="471"/>
        <v>0.53055555555555545</v>
      </c>
      <c r="AG62" s="6">
        <f t="shared" si="471"/>
        <v>0.61388888888888882</v>
      </c>
      <c r="AH62" s="6">
        <f t="shared" si="471"/>
        <v>0.69722222222222219</v>
      </c>
      <c r="AI62" s="6">
        <f t="shared" si="471"/>
        <v>0.78055555555555556</v>
      </c>
      <c r="AJ62" s="6">
        <f t="shared" si="471"/>
        <v>0.86388888888888893</v>
      </c>
      <c r="AK62" s="6">
        <f t="shared" si="471"/>
        <v>0.9472222222222223</v>
      </c>
    </row>
    <row r="63" spans="1:37" x14ac:dyDescent="0.25">
      <c r="A63" s="5" t="s">
        <v>43</v>
      </c>
      <c r="B63" s="5">
        <v>2</v>
      </c>
      <c r="C63" s="6">
        <f t="shared" ref="C63:D63" si="472">C62+($B63/1440)</f>
        <v>0.2402777777777777</v>
      </c>
      <c r="D63" s="6">
        <f t="shared" si="472"/>
        <v>0.26111111111111107</v>
      </c>
      <c r="E63" s="6">
        <f t="shared" ref="E63:H63" si="473">E62+($B63/1440)</f>
        <v>0.28194444444444439</v>
      </c>
      <c r="F63" s="6">
        <f t="shared" si="473"/>
        <v>0.3027777777777777</v>
      </c>
      <c r="G63" s="6">
        <f t="shared" si="473"/>
        <v>0.32361111111111102</v>
      </c>
      <c r="H63" s="6">
        <f t="shared" si="473"/>
        <v>0.34444444444444433</v>
      </c>
      <c r="I63" s="6">
        <f t="shared" ref="I63:J63" si="474">I62+($B63/1440)</f>
        <v>0.36527777777777765</v>
      </c>
      <c r="J63" s="6">
        <f t="shared" si="474"/>
        <v>0.40694444444444433</v>
      </c>
      <c r="K63" s="6">
        <f t="shared" ref="K63:M63" si="475">K62+($B63/1440)</f>
        <v>0.44861111111111102</v>
      </c>
      <c r="L63" s="6">
        <f t="shared" si="475"/>
        <v>0.4902777777777777</v>
      </c>
      <c r="M63" s="6">
        <f t="shared" si="475"/>
        <v>0.53194444444444433</v>
      </c>
      <c r="N63" s="6">
        <f t="shared" ref="N63:O63" si="476">N62+($B63/1440)</f>
        <v>0.5527777777777777</v>
      </c>
      <c r="O63" s="6">
        <f t="shared" si="476"/>
        <v>0.57361111111111107</v>
      </c>
      <c r="P63" s="6">
        <f t="shared" ref="P63:W63" si="477">P62+($B63/1440)</f>
        <v>0.59444444444444444</v>
      </c>
      <c r="Q63" s="6">
        <f t="shared" si="477"/>
        <v>0.61527777777777781</v>
      </c>
      <c r="R63" s="6">
        <f t="shared" si="477"/>
        <v>0.63611111111111118</v>
      </c>
      <c r="S63" s="6">
        <f t="shared" si="477"/>
        <v>0.65694444444444455</v>
      </c>
      <c r="T63" s="6">
        <f t="shared" si="477"/>
        <v>0.67777777777777792</v>
      </c>
      <c r="U63" s="6">
        <f t="shared" si="477"/>
        <v>0.69861111111111129</v>
      </c>
      <c r="V63" s="6">
        <f t="shared" si="477"/>
        <v>0.71944444444444466</v>
      </c>
      <c r="W63" s="6">
        <f t="shared" si="477"/>
        <v>0.74027777777777803</v>
      </c>
      <c r="X63" s="6">
        <f t="shared" ref="X63:AA63" si="478">X62+($B63/1440)</f>
        <v>0.78194444444444466</v>
      </c>
      <c r="Y63" s="6">
        <f t="shared" si="478"/>
        <v>0.82361111111111129</v>
      </c>
      <c r="Z63" s="6">
        <f t="shared" si="478"/>
        <v>0.90694444444444466</v>
      </c>
      <c r="AA63" s="6">
        <f t="shared" si="478"/>
        <v>0.94861111111111129</v>
      </c>
      <c r="AC63" s="6">
        <f t="shared" ref="AC63" si="479">AC62+($B63/1440)</f>
        <v>0.28194444444444439</v>
      </c>
      <c r="AD63" s="6">
        <f t="shared" ref="AD63:AK63" si="480">AD62+($B63/1440)</f>
        <v>0.3652777777777777</v>
      </c>
      <c r="AE63" s="6">
        <f t="shared" si="480"/>
        <v>0.44861111111111102</v>
      </c>
      <c r="AF63" s="6">
        <f t="shared" si="480"/>
        <v>0.53194444444444433</v>
      </c>
      <c r="AG63" s="6">
        <f t="shared" si="480"/>
        <v>0.6152777777777777</v>
      </c>
      <c r="AH63" s="6">
        <f t="shared" si="480"/>
        <v>0.69861111111111107</v>
      </c>
      <c r="AI63" s="6">
        <f t="shared" si="480"/>
        <v>0.78194444444444444</v>
      </c>
      <c r="AJ63" s="6">
        <f t="shared" si="480"/>
        <v>0.86527777777777781</v>
      </c>
      <c r="AK63" s="6">
        <f t="shared" si="480"/>
        <v>0.94861111111111118</v>
      </c>
    </row>
    <row r="64" spans="1:37" x14ac:dyDescent="0.25">
      <c r="A64" s="5" t="s">
        <v>42</v>
      </c>
      <c r="B64" s="5">
        <v>2</v>
      </c>
      <c r="C64" s="6">
        <f t="shared" ref="C64:D64" si="481">C63+($B64/1440)</f>
        <v>0.24166666666666659</v>
      </c>
      <c r="D64" s="6">
        <f t="shared" si="481"/>
        <v>0.26249999999999996</v>
      </c>
      <c r="E64" s="6">
        <f t="shared" ref="E64:H64" si="482">E63+($B64/1440)</f>
        <v>0.28333333333333327</v>
      </c>
      <c r="F64" s="6">
        <f t="shared" si="482"/>
        <v>0.30416666666666659</v>
      </c>
      <c r="G64" s="6">
        <f t="shared" si="482"/>
        <v>0.3249999999999999</v>
      </c>
      <c r="H64" s="6">
        <f t="shared" si="482"/>
        <v>0.34583333333333321</v>
      </c>
      <c r="I64" s="6">
        <f t="shared" ref="I64:J64" si="483">I63+($B64/1440)</f>
        <v>0.36666666666666653</v>
      </c>
      <c r="J64" s="6">
        <f t="shared" si="483"/>
        <v>0.40833333333333321</v>
      </c>
      <c r="K64" s="6">
        <f t="shared" ref="K64:M64" si="484">K63+($B64/1440)</f>
        <v>0.4499999999999999</v>
      </c>
      <c r="L64" s="6">
        <f t="shared" si="484"/>
        <v>0.49166666666666659</v>
      </c>
      <c r="M64" s="6">
        <f t="shared" si="484"/>
        <v>0.53333333333333321</v>
      </c>
      <c r="N64" s="6">
        <f t="shared" ref="N64:O64" si="485">N63+($B64/1440)</f>
        <v>0.55416666666666659</v>
      </c>
      <c r="O64" s="6">
        <f t="shared" si="485"/>
        <v>0.57499999999999996</v>
      </c>
      <c r="P64" s="6">
        <f t="shared" ref="P64:W64" si="486">P63+($B64/1440)</f>
        <v>0.59583333333333333</v>
      </c>
      <c r="Q64" s="6">
        <f t="shared" si="486"/>
        <v>0.6166666666666667</v>
      </c>
      <c r="R64" s="6">
        <f t="shared" si="486"/>
        <v>0.63750000000000007</v>
      </c>
      <c r="S64" s="6">
        <f t="shared" si="486"/>
        <v>0.65833333333333344</v>
      </c>
      <c r="T64" s="6">
        <f t="shared" si="486"/>
        <v>0.67916666666666681</v>
      </c>
      <c r="U64" s="6">
        <f t="shared" si="486"/>
        <v>0.70000000000000018</v>
      </c>
      <c r="V64" s="6">
        <f t="shared" si="486"/>
        <v>0.72083333333333355</v>
      </c>
      <c r="W64" s="6">
        <f t="shared" si="486"/>
        <v>0.74166666666666692</v>
      </c>
      <c r="X64" s="6">
        <f t="shared" ref="X64:AA64" si="487">X63+($B64/1440)</f>
        <v>0.78333333333333355</v>
      </c>
      <c r="Y64" s="6">
        <f t="shared" si="487"/>
        <v>0.82500000000000018</v>
      </c>
      <c r="Z64" s="6">
        <f t="shared" si="487"/>
        <v>0.90833333333333355</v>
      </c>
      <c r="AA64" s="6">
        <f t="shared" si="487"/>
        <v>0.95000000000000018</v>
      </c>
      <c r="AC64" s="6">
        <f t="shared" ref="AC64" si="488">AC63+($B64/1440)</f>
        <v>0.28333333333333327</v>
      </c>
      <c r="AD64" s="6">
        <f t="shared" ref="AD64:AK64" si="489">AD63+($B64/1440)</f>
        <v>0.36666666666666659</v>
      </c>
      <c r="AE64" s="6">
        <f t="shared" si="489"/>
        <v>0.4499999999999999</v>
      </c>
      <c r="AF64" s="6">
        <f t="shared" si="489"/>
        <v>0.53333333333333321</v>
      </c>
      <c r="AG64" s="6">
        <f t="shared" si="489"/>
        <v>0.61666666666666659</v>
      </c>
      <c r="AH64" s="6">
        <f t="shared" si="489"/>
        <v>0.7</v>
      </c>
      <c r="AI64" s="6">
        <f t="shared" si="489"/>
        <v>0.78333333333333333</v>
      </c>
      <c r="AJ64" s="6">
        <f t="shared" si="489"/>
        <v>0.8666666666666667</v>
      </c>
      <c r="AK64" s="6">
        <f t="shared" si="489"/>
        <v>0.95000000000000007</v>
      </c>
    </row>
    <row r="65" spans="1:37" x14ac:dyDescent="0.25">
      <c r="A65" s="5" t="s">
        <v>41</v>
      </c>
      <c r="B65" s="5">
        <v>1</v>
      </c>
      <c r="C65" s="6">
        <f t="shared" ref="C65:D65" si="490">C64+($B65/1440)</f>
        <v>0.24236111111111103</v>
      </c>
      <c r="D65" s="6">
        <f t="shared" si="490"/>
        <v>0.2631944444444444</v>
      </c>
      <c r="E65" s="6">
        <f t="shared" ref="E65:H65" si="491">E64+($B65/1440)</f>
        <v>0.28402777777777771</v>
      </c>
      <c r="F65" s="6">
        <f t="shared" si="491"/>
        <v>0.30486111111111103</v>
      </c>
      <c r="G65" s="6">
        <f t="shared" si="491"/>
        <v>0.32569444444444434</v>
      </c>
      <c r="H65" s="6">
        <f t="shared" si="491"/>
        <v>0.34652777777777766</v>
      </c>
      <c r="I65" s="6">
        <f t="shared" ref="I65:J65" si="492">I64+($B65/1440)</f>
        <v>0.36736111111111097</v>
      </c>
      <c r="J65" s="6">
        <f t="shared" si="492"/>
        <v>0.40902777777777766</v>
      </c>
      <c r="K65" s="6">
        <f t="shared" ref="K65:M65" si="493">K64+($B65/1440)</f>
        <v>0.45069444444444434</v>
      </c>
      <c r="L65" s="6">
        <f t="shared" si="493"/>
        <v>0.49236111111111103</v>
      </c>
      <c r="M65" s="6">
        <f t="shared" si="493"/>
        <v>0.53402777777777766</v>
      </c>
      <c r="N65" s="6">
        <f t="shared" ref="N65:O65" si="494">N64+($B65/1440)</f>
        <v>0.55486111111111103</v>
      </c>
      <c r="O65" s="6">
        <f t="shared" si="494"/>
        <v>0.5756944444444444</v>
      </c>
      <c r="P65" s="6">
        <f t="shared" ref="P65:W65" si="495">P64+($B65/1440)</f>
        <v>0.59652777777777777</v>
      </c>
      <c r="Q65" s="6">
        <f t="shared" si="495"/>
        <v>0.61736111111111114</v>
      </c>
      <c r="R65" s="6">
        <f t="shared" si="495"/>
        <v>0.63819444444444451</v>
      </c>
      <c r="S65" s="6">
        <f t="shared" si="495"/>
        <v>0.65902777777777788</v>
      </c>
      <c r="T65" s="6">
        <f t="shared" si="495"/>
        <v>0.67986111111111125</v>
      </c>
      <c r="U65" s="6">
        <f t="shared" si="495"/>
        <v>0.70069444444444462</v>
      </c>
      <c r="V65" s="6">
        <f t="shared" si="495"/>
        <v>0.72152777777777799</v>
      </c>
      <c r="W65" s="6">
        <f t="shared" si="495"/>
        <v>0.74236111111111136</v>
      </c>
      <c r="X65" s="6">
        <f t="shared" ref="X65:AA65" si="496">X64+($B65/1440)</f>
        <v>0.78402777777777799</v>
      </c>
      <c r="Y65" s="6">
        <f t="shared" si="496"/>
        <v>0.82569444444444462</v>
      </c>
      <c r="Z65" s="6">
        <f t="shared" si="496"/>
        <v>0.90902777777777799</v>
      </c>
      <c r="AA65" s="6">
        <f t="shared" si="496"/>
        <v>0.95069444444444462</v>
      </c>
      <c r="AC65" s="6">
        <f t="shared" ref="AC65" si="497">AC64+($B65/1440)</f>
        <v>0.28402777777777771</v>
      </c>
      <c r="AD65" s="6">
        <f t="shared" ref="AD65:AK65" si="498">AD64+($B65/1440)</f>
        <v>0.36736111111111103</v>
      </c>
      <c r="AE65" s="6">
        <f t="shared" si="498"/>
        <v>0.45069444444444434</v>
      </c>
      <c r="AF65" s="6">
        <f t="shared" si="498"/>
        <v>0.53402777777777766</v>
      </c>
      <c r="AG65" s="6">
        <f t="shared" si="498"/>
        <v>0.61736111111111103</v>
      </c>
      <c r="AH65" s="6">
        <f t="shared" si="498"/>
        <v>0.7006944444444444</v>
      </c>
      <c r="AI65" s="6">
        <f t="shared" si="498"/>
        <v>0.78402777777777777</v>
      </c>
      <c r="AJ65" s="6">
        <f t="shared" si="498"/>
        <v>0.86736111111111114</v>
      </c>
      <c r="AK65" s="6">
        <f t="shared" si="498"/>
        <v>0.95069444444444451</v>
      </c>
    </row>
    <row r="66" spans="1:37" x14ac:dyDescent="0.25">
      <c r="A66" s="5" t="s">
        <v>40</v>
      </c>
      <c r="B66" s="5">
        <v>2</v>
      </c>
      <c r="C66" s="6">
        <f t="shared" ref="C66:D66" si="499">C65+($B66/1440)</f>
        <v>0.24374999999999991</v>
      </c>
      <c r="D66" s="6">
        <f t="shared" si="499"/>
        <v>0.26458333333333328</v>
      </c>
      <c r="E66" s="6">
        <f t="shared" ref="E66:H66" si="500">E65+($B66/1440)</f>
        <v>0.2854166666666666</v>
      </c>
      <c r="F66" s="6">
        <f t="shared" si="500"/>
        <v>0.30624999999999991</v>
      </c>
      <c r="G66" s="6">
        <f t="shared" si="500"/>
        <v>0.32708333333333323</v>
      </c>
      <c r="H66" s="6">
        <f t="shared" si="500"/>
        <v>0.34791666666666654</v>
      </c>
      <c r="I66" s="6">
        <f t="shared" ref="I66:J66" si="501">I65+($B66/1440)</f>
        <v>0.36874999999999986</v>
      </c>
      <c r="J66" s="6">
        <f t="shared" si="501"/>
        <v>0.41041666666666654</v>
      </c>
      <c r="K66" s="6">
        <f t="shared" ref="K66:M66" si="502">K65+($B66/1440)</f>
        <v>0.45208333333333323</v>
      </c>
      <c r="L66" s="6">
        <f t="shared" si="502"/>
        <v>0.49374999999999991</v>
      </c>
      <c r="M66" s="6">
        <f t="shared" si="502"/>
        <v>0.53541666666666654</v>
      </c>
      <c r="N66" s="6">
        <f t="shared" ref="N66:O66" si="503">N65+($B66/1440)</f>
        <v>0.55624999999999991</v>
      </c>
      <c r="O66" s="6">
        <f t="shared" si="503"/>
        <v>0.57708333333333328</v>
      </c>
      <c r="P66" s="6">
        <f t="shared" ref="P66:W66" si="504">P65+($B66/1440)</f>
        <v>0.59791666666666665</v>
      </c>
      <c r="Q66" s="6">
        <f t="shared" si="504"/>
        <v>0.61875000000000002</v>
      </c>
      <c r="R66" s="6">
        <f t="shared" si="504"/>
        <v>0.63958333333333339</v>
      </c>
      <c r="S66" s="6">
        <f t="shared" si="504"/>
        <v>0.66041666666666676</v>
      </c>
      <c r="T66" s="6">
        <f t="shared" si="504"/>
        <v>0.68125000000000013</v>
      </c>
      <c r="U66" s="6">
        <f t="shared" si="504"/>
        <v>0.7020833333333335</v>
      </c>
      <c r="V66" s="6">
        <f t="shared" si="504"/>
        <v>0.72291666666666687</v>
      </c>
      <c r="W66" s="6">
        <f t="shared" si="504"/>
        <v>0.74375000000000024</v>
      </c>
      <c r="X66" s="6">
        <f t="shared" ref="X66:AA66" si="505">X65+($B66/1440)</f>
        <v>0.78541666666666687</v>
      </c>
      <c r="Y66" s="6">
        <f t="shared" si="505"/>
        <v>0.8270833333333335</v>
      </c>
      <c r="Z66" s="6">
        <f t="shared" si="505"/>
        <v>0.91041666666666687</v>
      </c>
      <c r="AA66" s="6">
        <f t="shared" si="505"/>
        <v>0.9520833333333335</v>
      </c>
      <c r="AC66" s="6">
        <f t="shared" ref="AC66" si="506">AC65+($B66/1440)</f>
        <v>0.2854166666666666</v>
      </c>
      <c r="AD66" s="6">
        <f t="shared" ref="AD66:AK66" si="507">AD65+($B66/1440)</f>
        <v>0.36874999999999991</v>
      </c>
      <c r="AE66" s="6">
        <f t="shared" si="507"/>
        <v>0.45208333333333323</v>
      </c>
      <c r="AF66" s="6">
        <f t="shared" si="507"/>
        <v>0.53541666666666654</v>
      </c>
      <c r="AG66" s="6">
        <f t="shared" si="507"/>
        <v>0.61874999999999991</v>
      </c>
      <c r="AH66" s="6">
        <f t="shared" si="507"/>
        <v>0.70208333333333328</v>
      </c>
      <c r="AI66" s="6">
        <f t="shared" si="507"/>
        <v>0.78541666666666665</v>
      </c>
      <c r="AJ66" s="6">
        <f t="shared" si="507"/>
        <v>0.86875000000000002</v>
      </c>
      <c r="AK66" s="6">
        <f t="shared" si="507"/>
        <v>0.95208333333333339</v>
      </c>
    </row>
    <row r="67" spans="1:37" x14ac:dyDescent="0.25">
      <c r="A67" s="5" t="s">
        <v>39</v>
      </c>
      <c r="B67" s="5">
        <v>1</v>
      </c>
      <c r="C67" s="6">
        <f t="shared" ref="C67:D67" si="508">C66+($B67/1440)</f>
        <v>0.24444444444444435</v>
      </c>
      <c r="D67" s="6">
        <f t="shared" si="508"/>
        <v>0.26527777777777772</v>
      </c>
      <c r="E67" s="6">
        <f t="shared" ref="E67:H67" si="509">E66+($B67/1440)</f>
        <v>0.28611111111111104</v>
      </c>
      <c r="F67" s="6">
        <f t="shared" si="509"/>
        <v>0.30694444444444435</v>
      </c>
      <c r="G67" s="6">
        <f t="shared" si="509"/>
        <v>0.32777777777777767</v>
      </c>
      <c r="H67" s="6">
        <f t="shared" si="509"/>
        <v>0.34861111111111098</v>
      </c>
      <c r="I67" s="6">
        <f t="shared" ref="I67:J67" si="510">I66+($B67/1440)</f>
        <v>0.3694444444444443</v>
      </c>
      <c r="J67" s="6">
        <f t="shared" si="510"/>
        <v>0.41111111111111098</v>
      </c>
      <c r="K67" s="6">
        <f t="shared" ref="K67:M67" si="511">K66+($B67/1440)</f>
        <v>0.45277777777777767</v>
      </c>
      <c r="L67" s="6">
        <f t="shared" si="511"/>
        <v>0.49444444444444435</v>
      </c>
      <c r="M67" s="6">
        <f t="shared" si="511"/>
        <v>0.53611111111111098</v>
      </c>
      <c r="N67" s="6">
        <f t="shared" ref="N67:O67" si="512">N66+($B67/1440)</f>
        <v>0.55694444444444435</v>
      </c>
      <c r="O67" s="6">
        <f t="shared" si="512"/>
        <v>0.57777777777777772</v>
      </c>
      <c r="P67" s="6">
        <f t="shared" ref="P67:W67" si="513">P66+($B67/1440)</f>
        <v>0.59861111111111109</v>
      </c>
      <c r="Q67" s="6">
        <f t="shared" si="513"/>
        <v>0.61944444444444446</v>
      </c>
      <c r="R67" s="6">
        <f t="shared" si="513"/>
        <v>0.64027777777777783</v>
      </c>
      <c r="S67" s="6">
        <f t="shared" si="513"/>
        <v>0.6611111111111112</v>
      </c>
      <c r="T67" s="6">
        <f t="shared" si="513"/>
        <v>0.68194444444444458</v>
      </c>
      <c r="U67" s="6">
        <f t="shared" si="513"/>
        <v>0.70277777777777795</v>
      </c>
      <c r="V67" s="6">
        <f t="shared" si="513"/>
        <v>0.72361111111111132</v>
      </c>
      <c r="W67" s="6">
        <f t="shared" si="513"/>
        <v>0.74444444444444469</v>
      </c>
      <c r="X67" s="6">
        <f t="shared" ref="X67:AA67" si="514">X66+($B67/1440)</f>
        <v>0.78611111111111132</v>
      </c>
      <c r="Y67" s="6">
        <f t="shared" si="514"/>
        <v>0.82777777777777795</v>
      </c>
      <c r="Z67" s="6">
        <f t="shared" si="514"/>
        <v>0.91111111111111132</v>
      </c>
      <c r="AA67" s="6">
        <f t="shared" si="514"/>
        <v>0.95277777777777795</v>
      </c>
      <c r="AC67" s="6">
        <f t="shared" ref="AC67" si="515">AC66+($B67/1440)</f>
        <v>0.28611111111111104</v>
      </c>
      <c r="AD67" s="6">
        <f t="shared" ref="AD67:AK67" si="516">AD66+($B67/1440)</f>
        <v>0.36944444444444435</v>
      </c>
      <c r="AE67" s="6">
        <f t="shared" si="516"/>
        <v>0.45277777777777767</v>
      </c>
      <c r="AF67" s="6">
        <f t="shared" si="516"/>
        <v>0.53611111111111098</v>
      </c>
      <c r="AG67" s="6">
        <f t="shared" si="516"/>
        <v>0.61944444444444435</v>
      </c>
      <c r="AH67" s="6">
        <f t="shared" si="516"/>
        <v>0.70277777777777772</v>
      </c>
      <c r="AI67" s="6">
        <f t="shared" si="516"/>
        <v>0.78611111111111109</v>
      </c>
      <c r="AJ67" s="6">
        <f t="shared" si="516"/>
        <v>0.86944444444444446</v>
      </c>
      <c r="AK67" s="6">
        <f t="shared" si="516"/>
        <v>0.95277777777777783</v>
      </c>
    </row>
    <row r="68" spans="1:37" x14ac:dyDescent="0.25">
      <c r="A68" s="5" t="s">
        <v>38</v>
      </c>
      <c r="B68" s="5">
        <v>1</v>
      </c>
      <c r="C68" s="6">
        <f t="shared" ref="C68:D68" si="517">C67+($B68/1440)</f>
        <v>0.2451388888888888</v>
      </c>
      <c r="D68" s="6">
        <f t="shared" si="517"/>
        <v>0.26597222222222217</v>
      </c>
      <c r="E68" s="6">
        <f t="shared" ref="E68:H68" si="518">E67+($B68/1440)</f>
        <v>0.28680555555555548</v>
      </c>
      <c r="F68" s="6">
        <f t="shared" si="518"/>
        <v>0.3076388888888888</v>
      </c>
      <c r="G68" s="6">
        <f t="shared" si="518"/>
        <v>0.32847222222222211</v>
      </c>
      <c r="H68" s="6">
        <f t="shared" si="518"/>
        <v>0.34930555555555542</v>
      </c>
      <c r="I68" s="6">
        <f t="shared" ref="I68:J68" si="519">I67+($B68/1440)</f>
        <v>0.37013888888888874</v>
      </c>
      <c r="J68" s="6">
        <f t="shared" si="519"/>
        <v>0.41180555555555542</v>
      </c>
      <c r="K68" s="6">
        <f t="shared" ref="K68:M68" si="520">K67+($B68/1440)</f>
        <v>0.45347222222222211</v>
      </c>
      <c r="L68" s="6">
        <f t="shared" si="520"/>
        <v>0.4951388888888888</v>
      </c>
      <c r="M68" s="6">
        <f t="shared" si="520"/>
        <v>0.53680555555555542</v>
      </c>
      <c r="N68" s="6">
        <f t="shared" ref="N68:O68" si="521">N67+($B68/1440)</f>
        <v>0.5576388888888888</v>
      </c>
      <c r="O68" s="6">
        <f t="shared" si="521"/>
        <v>0.57847222222222217</v>
      </c>
      <c r="P68" s="6">
        <f t="shared" ref="P68:W68" si="522">P67+($B68/1440)</f>
        <v>0.59930555555555554</v>
      </c>
      <c r="Q68" s="6">
        <f t="shared" si="522"/>
        <v>0.62013888888888891</v>
      </c>
      <c r="R68" s="6">
        <f t="shared" si="522"/>
        <v>0.64097222222222228</v>
      </c>
      <c r="S68" s="6">
        <f t="shared" si="522"/>
        <v>0.66180555555555565</v>
      </c>
      <c r="T68" s="6">
        <f t="shared" si="522"/>
        <v>0.68263888888888902</v>
      </c>
      <c r="U68" s="6">
        <f t="shared" si="522"/>
        <v>0.70347222222222239</v>
      </c>
      <c r="V68" s="6">
        <f t="shared" si="522"/>
        <v>0.72430555555555576</v>
      </c>
      <c r="W68" s="6">
        <f t="shared" si="522"/>
        <v>0.74513888888888913</v>
      </c>
      <c r="X68" s="6">
        <f t="shared" ref="X68:AA68" si="523">X67+($B68/1440)</f>
        <v>0.78680555555555576</v>
      </c>
      <c r="Y68" s="6">
        <f t="shared" si="523"/>
        <v>0.82847222222222239</v>
      </c>
      <c r="Z68" s="6">
        <f t="shared" si="523"/>
        <v>0.91180555555555576</v>
      </c>
      <c r="AA68" s="6">
        <f t="shared" si="523"/>
        <v>0.95347222222222239</v>
      </c>
      <c r="AC68" s="6">
        <f t="shared" ref="AC68" si="524">AC67+($B68/1440)</f>
        <v>0.28680555555555548</v>
      </c>
      <c r="AD68" s="6">
        <f t="shared" ref="AD68:AK68" si="525">AD67+($B68/1440)</f>
        <v>0.3701388888888888</v>
      </c>
      <c r="AE68" s="6">
        <f t="shared" si="525"/>
        <v>0.45347222222222211</v>
      </c>
      <c r="AF68" s="6">
        <f t="shared" si="525"/>
        <v>0.53680555555555542</v>
      </c>
      <c r="AG68" s="6">
        <f t="shared" si="525"/>
        <v>0.6201388888888888</v>
      </c>
      <c r="AH68" s="6">
        <f t="shared" si="525"/>
        <v>0.70347222222222217</v>
      </c>
      <c r="AI68" s="6">
        <f t="shared" si="525"/>
        <v>0.78680555555555554</v>
      </c>
      <c r="AJ68" s="6">
        <f t="shared" si="525"/>
        <v>0.87013888888888891</v>
      </c>
      <c r="AK68" s="6">
        <f t="shared" si="525"/>
        <v>0.95347222222222228</v>
      </c>
    </row>
    <row r="69" spans="1:37" x14ac:dyDescent="0.25">
      <c r="B69" s="5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C69" s="6"/>
      <c r="AD69" s="6"/>
      <c r="AE69" s="6"/>
      <c r="AF69" s="6"/>
      <c r="AG69" s="6"/>
      <c r="AH69" s="6"/>
      <c r="AI69" s="6"/>
      <c r="AJ69" s="6"/>
    </row>
    <row r="70" spans="1:37" x14ac:dyDescent="0.25">
      <c r="A70" s="38" t="s">
        <v>312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C70" s="6"/>
      <c r="AD70" s="6"/>
      <c r="AE70" s="6"/>
      <c r="AF70" s="6"/>
      <c r="AG70" s="6"/>
      <c r="AH70" s="6"/>
      <c r="AI70" s="6"/>
      <c r="AJ70" s="6"/>
    </row>
    <row r="71" spans="1:37" x14ac:dyDescent="0.25"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C71" s="6"/>
      <c r="AD71" s="6"/>
      <c r="AE71" s="6"/>
      <c r="AF71" s="6"/>
      <c r="AG71" s="6"/>
      <c r="AH71" s="6"/>
      <c r="AI71" s="6"/>
      <c r="AJ71" s="6"/>
    </row>
    <row r="72" spans="1:37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C72" s="6"/>
      <c r="AD72" s="6"/>
      <c r="AE72" s="6"/>
      <c r="AF72" s="6"/>
      <c r="AG72" s="6"/>
      <c r="AH72" s="6"/>
      <c r="AI72" s="6"/>
      <c r="AJ72" s="6"/>
    </row>
    <row r="73" spans="1:37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C73" s="6"/>
      <c r="AD73" s="6"/>
      <c r="AE73" s="6"/>
      <c r="AF73" s="6"/>
      <c r="AG73" s="6"/>
      <c r="AH73" s="6"/>
      <c r="AI73" s="6"/>
      <c r="AJ73" s="6"/>
    </row>
    <row r="74" spans="1:37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C74" s="6"/>
      <c r="AD74" s="6"/>
      <c r="AE74" s="6"/>
      <c r="AF74" s="6"/>
      <c r="AG74" s="6"/>
      <c r="AH74" s="6"/>
      <c r="AI74" s="6"/>
      <c r="AJ74" s="6"/>
    </row>
    <row r="75" spans="1:37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C75" s="6"/>
      <c r="AD75" s="6"/>
      <c r="AE75" s="6"/>
      <c r="AF75" s="6"/>
      <c r="AG75" s="6"/>
      <c r="AH75" s="6"/>
      <c r="AI75" s="6"/>
      <c r="AJ75" s="6"/>
    </row>
    <row r="76" spans="1:37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C76" s="6"/>
      <c r="AD76" s="6"/>
      <c r="AE76" s="6"/>
      <c r="AF76" s="6"/>
      <c r="AG76" s="6"/>
      <c r="AH76" s="6"/>
      <c r="AI76" s="6"/>
      <c r="AJ76" s="6"/>
    </row>
    <row r="77" spans="1:37" x14ac:dyDescent="0.25">
      <c r="A77" s="4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C77" s="6"/>
      <c r="AD77" s="6"/>
      <c r="AE77" s="6"/>
      <c r="AF77" s="6"/>
      <c r="AG77" s="6"/>
      <c r="AH77" s="6"/>
      <c r="AI77" s="6"/>
      <c r="AJ77" s="6"/>
    </row>
    <row r="78" spans="1:37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C78" s="6"/>
      <c r="AD78" s="6"/>
      <c r="AE78" s="6"/>
      <c r="AF78" s="6"/>
      <c r="AG78" s="6"/>
      <c r="AH78" s="6"/>
      <c r="AI78" s="6"/>
      <c r="AJ78" s="6"/>
    </row>
    <row r="79" spans="1:37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C79" s="6"/>
      <c r="AD79" s="6"/>
      <c r="AE79" s="6"/>
      <c r="AF79" s="6"/>
      <c r="AG79" s="6"/>
      <c r="AH79" s="6"/>
      <c r="AI79" s="6"/>
      <c r="AJ79" s="6"/>
    </row>
    <row r="80" spans="1:37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C80" s="6"/>
      <c r="AD80" s="6"/>
      <c r="AE80" s="6"/>
      <c r="AF80" s="6"/>
      <c r="AG80" s="6"/>
      <c r="AH80" s="6"/>
      <c r="AI80" s="6"/>
      <c r="AJ80" s="6"/>
    </row>
    <row r="81" spans="3:36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C81" s="6"/>
      <c r="AD81" s="6"/>
      <c r="AE81" s="6"/>
      <c r="AF81" s="6"/>
      <c r="AG81" s="6"/>
      <c r="AH81" s="6"/>
      <c r="AI81" s="6"/>
      <c r="AJ81" s="6"/>
    </row>
    <row r="82" spans="3:36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C82" s="6"/>
      <c r="AD82" s="6"/>
      <c r="AE82" s="6"/>
      <c r="AF82" s="6"/>
      <c r="AG82" s="6"/>
      <c r="AH82" s="6"/>
      <c r="AI82" s="6"/>
      <c r="AJ82" s="6"/>
    </row>
    <row r="83" spans="3:36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C83" s="6"/>
      <c r="AD83" s="6"/>
      <c r="AE83" s="6"/>
      <c r="AF83" s="6"/>
      <c r="AG83" s="6"/>
      <c r="AH83" s="6"/>
      <c r="AI83" s="6"/>
      <c r="AJ83" s="6"/>
    </row>
    <row r="84" spans="3:36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C84" s="6"/>
      <c r="AD84" s="6"/>
      <c r="AE84" s="6"/>
      <c r="AF84" s="6"/>
      <c r="AG84" s="6"/>
      <c r="AH84" s="6"/>
      <c r="AI84" s="6"/>
      <c r="AJ84" s="6"/>
    </row>
    <row r="85" spans="3:36" x14ac:dyDescent="0.2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C85" s="6"/>
      <c r="AD85" s="6"/>
      <c r="AE85" s="6"/>
      <c r="AF85" s="6"/>
      <c r="AG85" s="6"/>
      <c r="AH85" s="6"/>
      <c r="AI85" s="6"/>
      <c r="AJ85" s="6"/>
    </row>
    <row r="86" spans="3:36" x14ac:dyDescent="0.2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C86" s="6"/>
      <c r="AD86" s="6"/>
      <c r="AE86" s="6"/>
      <c r="AF86" s="6"/>
      <c r="AG86" s="6"/>
      <c r="AH86" s="6"/>
      <c r="AI86" s="6"/>
      <c r="AJ86" s="6"/>
    </row>
    <row r="87" spans="3:36" x14ac:dyDescent="0.2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C87" s="6"/>
      <c r="AD87" s="6"/>
      <c r="AE87" s="6"/>
      <c r="AF87" s="6"/>
      <c r="AG87" s="6"/>
      <c r="AH87" s="6"/>
      <c r="AI87" s="6"/>
      <c r="AJ87" s="6"/>
    </row>
    <row r="88" spans="3:36" x14ac:dyDescent="0.2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C88" s="6"/>
      <c r="AD88" s="6"/>
      <c r="AE88" s="6"/>
      <c r="AF88" s="6"/>
      <c r="AG88" s="6"/>
      <c r="AH88" s="6"/>
      <c r="AI88" s="6"/>
      <c r="AJ88" s="6"/>
    </row>
    <row r="89" spans="3:36" x14ac:dyDescent="0.2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C89" s="6"/>
      <c r="AD89" s="6"/>
      <c r="AE89" s="6"/>
      <c r="AF89" s="6"/>
      <c r="AG89" s="6"/>
      <c r="AH89" s="6"/>
      <c r="AI89" s="6"/>
      <c r="AJ89" s="6"/>
    </row>
    <row r="90" spans="3:36" x14ac:dyDescent="0.2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C90" s="6"/>
      <c r="AD90" s="6"/>
      <c r="AE90" s="6"/>
      <c r="AF90" s="6"/>
      <c r="AG90" s="6"/>
      <c r="AH90" s="6"/>
      <c r="AI90" s="6"/>
      <c r="AJ90" s="6"/>
    </row>
    <row r="91" spans="3:36" x14ac:dyDescent="0.2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C91" s="6"/>
      <c r="AD91" s="6"/>
      <c r="AE91" s="6"/>
      <c r="AF91" s="6"/>
      <c r="AG91" s="6"/>
      <c r="AH91" s="6"/>
      <c r="AI91" s="6"/>
      <c r="AJ91" s="6"/>
    </row>
    <row r="92" spans="3:36" x14ac:dyDescent="0.2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C92" s="6"/>
      <c r="AD92" s="6"/>
      <c r="AE92" s="6"/>
      <c r="AF92" s="6"/>
      <c r="AG92" s="6"/>
      <c r="AH92" s="6"/>
      <c r="AI92" s="6"/>
      <c r="AJ92" s="6"/>
    </row>
    <row r="93" spans="3:36" x14ac:dyDescent="0.2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C93" s="6"/>
      <c r="AD93" s="6"/>
      <c r="AE93" s="6"/>
      <c r="AF93" s="6"/>
      <c r="AG93" s="6"/>
      <c r="AH93" s="6"/>
      <c r="AI93" s="6"/>
      <c r="AJ93" s="6"/>
    </row>
    <row r="94" spans="3:36" x14ac:dyDescent="0.2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C94" s="6"/>
      <c r="AD94" s="6"/>
      <c r="AE94" s="6"/>
      <c r="AF94" s="6"/>
      <c r="AG94" s="6"/>
      <c r="AH94" s="6"/>
      <c r="AI94" s="6"/>
      <c r="AJ94" s="6"/>
    </row>
  </sheetData>
  <mergeCells count="4">
    <mergeCell ref="C1:AA1"/>
    <mergeCell ref="AC36:AJ36"/>
    <mergeCell ref="C36:AA36"/>
    <mergeCell ref="AC1:AK1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4D70-4FCC-4F02-98F2-F43E338AAC48}">
  <dimension ref="A1:AI94"/>
  <sheetViews>
    <sheetView workbookViewId="0"/>
  </sheetViews>
  <sheetFormatPr defaultRowHeight="15" x14ac:dyDescent="0.25"/>
  <cols>
    <col min="1" max="1" width="37.42578125" style="5" bestFit="1" customWidth="1"/>
    <col min="2" max="2" width="3.5703125" style="5" customWidth="1"/>
    <col min="3" max="3" width="3.5703125" style="18" customWidth="1"/>
    <col min="4" max="4" width="4.5703125" style="5" bestFit="1" customWidth="1"/>
    <col min="5" max="5" width="5.140625" style="5" bestFit="1" customWidth="1"/>
    <col min="6" max="6" width="4.5703125" style="5" bestFit="1" customWidth="1"/>
    <col min="7" max="23" width="5.5703125" style="5" bestFit="1" customWidth="1"/>
    <col min="24" max="26" width="5.5703125" style="5" customWidth="1"/>
    <col min="27" max="27" width="2.140625" style="7" customWidth="1"/>
    <col min="28" max="28" width="4.5703125" style="5" bestFit="1" customWidth="1"/>
    <col min="29" max="35" width="5.5703125" style="5" bestFit="1" customWidth="1"/>
    <col min="36" max="16384" width="9.140625" style="5"/>
  </cols>
  <sheetData>
    <row r="1" spans="1:35" ht="26.25" x14ac:dyDescent="0.25">
      <c r="A1" s="2">
        <v>602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3" t="s">
        <v>0</v>
      </c>
      <c r="B2" s="48" t="s">
        <v>2</v>
      </c>
      <c r="C2" s="48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26" customFormat="1" x14ac:dyDescent="0.25">
      <c r="A3" s="26" t="s">
        <v>308</v>
      </c>
      <c r="D3" s="28" t="s">
        <v>3</v>
      </c>
      <c r="F3" s="26">
        <v>55</v>
      </c>
      <c r="G3" s="26">
        <v>65</v>
      </c>
      <c r="H3" s="26">
        <v>90</v>
      </c>
      <c r="I3" s="26">
        <v>120</v>
      </c>
      <c r="J3" s="26">
        <v>90</v>
      </c>
      <c r="K3" s="26">
        <v>60</v>
      </c>
      <c r="L3" s="26">
        <v>55</v>
      </c>
      <c r="M3" s="26">
        <v>65</v>
      </c>
      <c r="N3" s="26">
        <v>60</v>
      </c>
      <c r="O3" s="26">
        <v>60</v>
      </c>
      <c r="P3" s="29" t="s">
        <v>3</v>
      </c>
      <c r="Q3" s="28" t="s">
        <v>3</v>
      </c>
      <c r="R3" s="28"/>
      <c r="S3" s="28"/>
      <c r="T3" s="28"/>
      <c r="U3" s="28"/>
      <c r="V3" s="28"/>
      <c r="W3" s="28"/>
      <c r="X3" s="28"/>
      <c r="Y3" s="28"/>
      <c r="Z3" s="28"/>
      <c r="AA3" s="27"/>
      <c r="AB3" s="6" t="s">
        <v>3</v>
      </c>
      <c r="AC3" s="6" t="s">
        <v>3</v>
      </c>
      <c r="AD3" s="6" t="s">
        <v>3</v>
      </c>
      <c r="AE3" s="6" t="s">
        <v>3</v>
      </c>
      <c r="AF3" s="6" t="s">
        <v>3</v>
      </c>
      <c r="AG3" s="6" t="s">
        <v>3</v>
      </c>
      <c r="AH3" s="6" t="s">
        <v>3</v>
      </c>
      <c r="AI3" s="6" t="s">
        <v>3</v>
      </c>
    </row>
    <row r="4" spans="1:35" x14ac:dyDescent="0.25">
      <c r="A4" s="18" t="s">
        <v>120</v>
      </c>
      <c r="B4" s="18">
        <v>0</v>
      </c>
      <c r="D4" s="11">
        <v>0.21180555555555555</v>
      </c>
      <c r="E4" s="22" t="s">
        <v>3</v>
      </c>
      <c r="F4" s="11">
        <f>D4+F3/1440</f>
        <v>0.25</v>
      </c>
      <c r="G4" s="11">
        <f t="shared" ref="G4:O4" si="0">F4+G3/1440</f>
        <v>0.2951388888888889</v>
      </c>
      <c r="H4" s="11">
        <f t="shared" si="0"/>
        <v>0.3576388888888889</v>
      </c>
      <c r="I4" s="11">
        <f t="shared" si="0"/>
        <v>0.44097222222222221</v>
      </c>
      <c r="J4" s="11">
        <f t="shared" si="0"/>
        <v>0.50347222222222221</v>
      </c>
      <c r="K4" s="11">
        <f t="shared" si="0"/>
        <v>0.54513888888888884</v>
      </c>
      <c r="L4" s="11">
        <f t="shared" si="0"/>
        <v>0.58333333333333326</v>
      </c>
      <c r="M4" s="6">
        <f t="shared" si="0"/>
        <v>0.6284722222222221</v>
      </c>
      <c r="N4" s="6">
        <f t="shared" si="0"/>
        <v>0.67013888888888873</v>
      </c>
      <c r="O4" s="6">
        <f t="shared" si="0"/>
        <v>0.71180555555555536</v>
      </c>
      <c r="P4" s="6" t="s">
        <v>3</v>
      </c>
      <c r="Q4" s="6" t="s">
        <v>3</v>
      </c>
      <c r="R4" s="11"/>
      <c r="S4" s="11"/>
      <c r="T4" s="11"/>
      <c r="U4" s="11"/>
      <c r="V4" s="11"/>
      <c r="W4" s="11"/>
      <c r="X4" s="11"/>
      <c r="Y4" s="11"/>
      <c r="Z4" s="11"/>
      <c r="AB4" s="6" t="s">
        <v>3</v>
      </c>
      <c r="AC4" s="6" t="s">
        <v>3</v>
      </c>
      <c r="AD4" s="6" t="s">
        <v>3</v>
      </c>
      <c r="AE4" s="6" t="s">
        <v>3</v>
      </c>
      <c r="AF4" s="6" t="s">
        <v>3</v>
      </c>
      <c r="AG4" s="6" t="s">
        <v>3</v>
      </c>
      <c r="AH4" s="6" t="s">
        <v>3</v>
      </c>
      <c r="AI4" s="6" t="s">
        <v>3</v>
      </c>
    </row>
    <row r="5" spans="1:35" s="18" customFormat="1" x14ac:dyDescent="0.25">
      <c r="A5" s="18" t="s">
        <v>26</v>
      </c>
      <c r="B5" s="18">
        <v>3</v>
      </c>
      <c r="D5" s="6">
        <f t="shared" ref="D5" si="1">D4+($B5/1440)</f>
        <v>0.21388888888888888</v>
      </c>
      <c r="E5" s="22" t="s">
        <v>3</v>
      </c>
      <c r="F5" s="11">
        <f t="shared" ref="F5:F19" si="2">F4+($B5/1440)</f>
        <v>0.25208333333333333</v>
      </c>
      <c r="G5" s="11">
        <f t="shared" ref="G5:G19" si="3">G4+($B5/1440)</f>
        <v>0.29722222222222222</v>
      </c>
      <c r="H5" s="11">
        <f t="shared" ref="H5:H19" si="4">H4+($B5/1440)</f>
        <v>0.35972222222222222</v>
      </c>
      <c r="I5" s="11">
        <f t="shared" ref="I5:I19" si="5">I4+($B5/1440)</f>
        <v>0.44305555555555554</v>
      </c>
      <c r="J5" s="11">
        <f t="shared" ref="J5:J19" si="6">J4+($B5/1440)</f>
        <v>0.50555555555555554</v>
      </c>
      <c r="K5" s="11">
        <f t="shared" ref="K5:K19" si="7">K4+($B5/1440)</f>
        <v>0.54722222222222217</v>
      </c>
      <c r="L5" s="11">
        <f t="shared" ref="L5:L19" si="8">L4+($B5/1440)</f>
        <v>0.58541666666666659</v>
      </c>
      <c r="M5" s="6">
        <f t="shared" ref="M5:M19" si="9">M4+($B5/1440)</f>
        <v>0.63055555555555542</v>
      </c>
      <c r="N5" s="6">
        <f t="shared" ref="N5:N19" si="10">N4+($B5/1440)</f>
        <v>0.67222222222222205</v>
      </c>
      <c r="O5" s="6">
        <f t="shared" ref="O5:O19" si="11">O4+($B5/1440)</f>
        <v>0.71388888888888868</v>
      </c>
      <c r="P5" s="6" t="s">
        <v>3</v>
      </c>
      <c r="Q5" s="6" t="s">
        <v>3</v>
      </c>
      <c r="R5" s="11"/>
      <c r="S5" s="11"/>
      <c r="T5" s="11"/>
      <c r="U5" s="11"/>
      <c r="V5" s="11"/>
      <c r="W5" s="11"/>
      <c r="X5" s="11"/>
      <c r="Y5" s="11"/>
      <c r="Z5" s="11"/>
      <c r="AA5" s="7"/>
      <c r="AB5" s="6" t="s">
        <v>3</v>
      </c>
      <c r="AC5" s="6" t="s">
        <v>3</v>
      </c>
      <c r="AD5" s="6" t="s">
        <v>3</v>
      </c>
      <c r="AE5" s="6" t="s">
        <v>3</v>
      </c>
      <c r="AF5" s="6" t="s">
        <v>3</v>
      </c>
      <c r="AG5" s="6" t="s">
        <v>3</v>
      </c>
      <c r="AH5" s="6" t="s">
        <v>3</v>
      </c>
      <c r="AI5" s="6" t="s">
        <v>3</v>
      </c>
    </row>
    <row r="6" spans="1:35" s="18" customFormat="1" x14ac:dyDescent="0.25">
      <c r="A6" s="18" t="s">
        <v>15</v>
      </c>
      <c r="B6" s="18">
        <v>2</v>
      </c>
      <c r="D6" s="6">
        <f t="shared" ref="D6" si="12">D5+($B6/1440)</f>
        <v>0.21527777777777776</v>
      </c>
      <c r="E6" s="22" t="s">
        <v>3</v>
      </c>
      <c r="F6" s="11">
        <f t="shared" si="2"/>
        <v>0.25347222222222221</v>
      </c>
      <c r="G6" s="11">
        <f t="shared" si="3"/>
        <v>0.2986111111111111</v>
      </c>
      <c r="H6" s="11">
        <f t="shared" si="4"/>
        <v>0.3611111111111111</v>
      </c>
      <c r="I6" s="11">
        <f t="shared" si="5"/>
        <v>0.44444444444444442</v>
      </c>
      <c r="J6" s="11">
        <f t="shared" si="6"/>
        <v>0.50694444444444442</v>
      </c>
      <c r="K6" s="11">
        <f t="shared" si="7"/>
        <v>0.54861111111111105</v>
      </c>
      <c r="L6" s="11">
        <f t="shared" si="8"/>
        <v>0.58680555555555547</v>
      </c>
      <c r="M6" s="6">
        <f t="shared" si="9"/>
        <v>0.63194444444444431</v>
      </c>
      <c r="N6" s="6">
        <f t="shared" si="10"/>
        <v>0.67361111111111094</v>
      </c>
      <c r="O6" s="6">
        <f t="shared" si="11"/>
        <v>0.71527777777777757</v>
      </c>
      <c r="P6" s="6" t="s">
        <v>3</v>
      </c>
      <c r="Q6" s="6" t="s">
        <v>3</v>
      </c>
      <c r="R6" s="11"/>
      <c r="S6" s="11"/>
      <c r="T6" s="11"/>
      <c r="U6" s="11"/>
      <c r="V6" s="11"/>
      <c r="W6" s="11"/>
      <c r="X6" s="11"/>
      <c r="Y6" s="11"/>
      <c r="Z6" s="11"/>
      <c r="AA6" s="7"/>
      <c r="AB6" s="6" t="s">
        <v>3</v>
      </c>
      <c r="AC6" s="6" t="s">
        <v>3</v>
      </c>
      <c r="AD6" s="6" t="s">
        <v>3</v>
      </c>
      <c r="AE6" s="6" t="s">
        <v>3</v>
      </c>
      <c r="AF6" s="6" t="s">
        <v>3</v>
      </c>
      <c r="AG6" s="6" t="s">
        <v>3</v>
      </c>
      <c r="AH6" s="6" t="s">
        <v>3</v>
      </c>
      <c r="AI6" s="6" t="s">
        <v>3</v>
      </c>
    </row>
    <row r="7" spans="1:35" s="18" customFormat="1" x14ac:dyDescent="0.25">
      <c r="A7" s="18" t="s">
        <v>27</v>
      </c>
      <c r="B7" s="18">
        <v>1</v>
      </c>
      <c r="D7" s="6">
        <f t="shared" ref="D7" si="13">D6+($B7/1440)</f>
        <v>0.2159722222222222</v>
      </c>
      <c r="E7" s="22" t="s">
        <v>3</v>
      </c>
      <c r="F7" s="11">
        <f t="shared" si="2"/>
        <v>0.25416666666666665</v>
      </c>
      <c r="G7" s="11">
        <f t="shared" si="3"/>
        <v>0.29930555555555555</v>
      </c>
      <c r="H7" s="11">
        <f t="shared" si="4"/>
        <v>0.36180555555555555</v>
      </c>
      <c r="I7" s="11">
        <f t="shared" si="5"/>
        <v>0.44513888888888886</v>
      </c>
      <c r="J7" s="11">
        <f t="shared" si="6"/>
        <v>0.50763888888888886</v>
      </c>
      <c r="K7" s="11">
        <f t="shared" si="7"/>
        <v>0.54930555555555549</v>
      </c>
      <c r="L7" s="11">
        <f t="shared" si="8"/>
        <v>0.58749999999999991</v>
      </c>
      <c r="M7" s="6">
        <f t="shared" si="9"/>
        <v>0.63263888888888875</v>
      </c>
      <c r="N7" s="6">
        <f t="shared" si="10"/>
        <v>0.67430555555555538</v>
      </c>
      <c r="O7" s="6">
        <f t="shared" si="11"/>
        <v>0.71597222222222201</v>
      </c>
      <c r="P7" s="6" t="s">
        <v>3</v>
      </c>
      <c r="Q7" s="6" t="s">
        <v>3</v>
      </c>
      <c r="R7" s="11"/>
      <c r="S7" s="11"/>
      <c r="T7" s="11"/>
      <c r="U7" s="11"/>
      <c r="V7" s="11"/>
      <c r="W7" s="11"/>
      <c r="X7" s="11"/>
      <c r="Y7" s="11"/>
      <c r="Z7" s="11"/>
      <c r="AA7" s="7"/>
      <c r="AB7" s="6" t="s">
        <v>3</v>
      </c>
      <c r="AC7" s="6" t="s">
        <v>3</v>
      </c>
      <c r="AD7" s="6" t="s">
        <v>3</v>
      </c>
      <c r="AE7" s="6" t="s">
        <v>3</v>
      </c>
      <c r="AF7" s="6" t="s">
        <v>3</v>
      </c>
      <c r="AG7" s="6" t="s">
        <v>3</v>
      </c>
      <c r="AH7" s="6" t="s">
        <v>3</v>
      </c>
      <c r="AI7" s="6" t="s">
        <v>3</v>
      </c>
    </row>
    <row r="8" spans="1:35" s="18" customFormat="1" x14ac:dyDescent="0.25">
      <c r="A8" s="18" t="s">
        <v>48</v>
      </c>
      <c r="B8" s="18">
        <v>2</v>
      </c>
      <c r="D8" s="6">
        <f t="shared" ref="D8" si="14">D7+($B8/1440)</f>
        <v>0.21736111111111109</v>
      </c>
      <c r="E8" s="22" t="s">
        <v>3</v>
      </c>
      <c r="F8" s="11">
        <f t="shared" si="2"/>
        <v>0.25555555555555554</v>
      </c>
      <c r="G8" s="11">
        <f t="shared" si="3"/>
        <v>0.30069444444444443</v>
      </c>
      <c r="H8" s="11">
        <f t="shared" si="4"/>
        <v>0.36319444444444443</v>
      </c>
      <c r="I8" s="11">
        <f t="shared" si="5"/>
        <v>0.44652777777777775</v>
      </c>
      <c r="J8" s="11">
        <f t="shared" si="6"/>
        <v>0.50902777777777775</v>
      </c>
      <c r="K8" s="11">
        <f t="shared" si="7"/>
        <v>0.55069444444444438</v>
      </c>
      <c r="L8" s="11">
        <f t="shared" si="8"/>
        <v>0.5888888888888888</v>
      </c>
      <c r="M8" s="6">
        <f t="shared" si="9"/>
        <v>0.63402777777777763</v>
      </c>
      <c r="N8" s="6">
        <f t="shared" si="10"/>
        <v>0.67569444444444426</v>
      </c>
      <c r="O8" s="6">
        <f t="shared" si="11"/>
        <v>0.71736111111111089</v>
      </c>
      <c r="P8" s="6" t="s">
        <v>3</v>
      </c>
      <c r="Q8" s="6" t="s">
        <v>3</v>
      </c>
      <c r="R8" s="11"/>
      <c r="S8" s="11"/>
      <c r="T8" s="11"/>
      <c r="U8" s="11"/>
      <c r="V8" s="11"/>
      <c r="W8" s="11"/>
      <c r="X8" s="11"/>
      <c r="Y8" s="11"/>
      <c r="Z8" s="11"/>
      <c r="AA8" s="7"/>
      <c r="AB8" s="6" t="s">
        <v>3</v>
      </c>
      <c r="AC8" s="6" t="s">
        <v>3</v>
      </c>
      <c r="AD8" s="6" t="s">
        <v>3</v>
      </c>
      <c r="AE8" s="6" t="s">
        <v>3</v>
      </c>
      <c r="AF8" s="6" t="s">
        <v>3</v>
      </c>
      <c r="AG8" s="6" t="s">
        <v>3</v>
      </c>
      <c r="AH8" s="6" t="s">
        <v>3</v>
      </c>
      <c r="AI8" s="6" t="s">
        <v>3</v>
      </c>
    </row>
    <row r="9" spans="1:35" s="18" customFormat="1" x14ac:dyDescent="0.25">
      <c r="A9" s="18" t="s">
        <v>47</v>
      </c>
      <c r="B9" s="18">
        <v>1</v>
      </c>
      <c r="D9" s="6">
        <f t="shared" ref="D9" si="15">D8+($B9/1440)</f>
        <v>0.21805555555555553</v>
      </c>
      <c r="E9" s="22" t="s">
        <v>3</v>
      </c>
      <c r="F9" s="11">
        <f t="shared" si="2"/>
        <v>0.25624999999999998</v>
      </c>
      <c r="G9" s="11">
        <f t="shared" si="3"/>
        <v>0.30138888888888887</v>
      </c>
      <c r="H9" s="11">
        <f t="shared" si="4"/>
        <v>0.36388888888888887</v>
      </c>
      <c r="I9" s="11">
        <f t="shared" si="5"/>
        <v>0.44722222222222219</v>
      </c>
      <c r="J9" s="11">
        <f t="shared" si="6"/>
        <v>0.50972222222222219</v>
      </c>
      <c r="K9" s="11">
        <f t="shared" si="7"/>
        <v>0.55138888888888882</v>
      </c>
      <c r="L9" s="11">
        <f t="shared" si="8"/>
        <v>0.58958333333333324</v>
      </c>
      <c r="M9" s="6">
        <f t="shared" si="9"/>
        <v>0.63472222222222208</v>
      </c>
      <c r="N9" s="6">
        <f t="shared" si="10"/>
        <v>0.67638888888888871</v>
      </c>
      <c r="O9" s="6">
        <f t="shared" si="11"/>
        <v>0.71805555555555534</v>
      </c>
      <c r="P9" s="6" t="s">
        <v>3</v>
      </c>
      <c r="Q9" s="6" t="s">
        <v>3</v>
      </c>
      <c r="R9" s="11"/>
      <c r="S9" s="11"/>
      <c r="T9" s="11"/>
      <c r="U9" s="11"/>
      <c r="V9" s="11"/>
      <c r="W9" s="11"/>
      <c r="X9" s="11"/>
      <c r="Y9" s="11"/>
      <c r="Z9" s="11"/>
      <c r="AA9" s="7"/>
      <c r="AB9" s="6" t="s">
        <v>3</v>
      </c>
      <c r="AC9" s="6" t="s">
        <v>3</v>
      </c>
      <c r="AD9" s="6" t="s">
        <v>3</v>
      </c>
      <c r="AE9" s="6" t="s">
        <v>3</v>
      </c>
      <c r="AF9" s="6" t="s">
        <v>3</v>
      </c>
      <c r="AG9" s="6" t="s">
        <v>3</v>
      </c>
      <c r="AH9" s="6" t="s">
        <v>3</v>
      </c>
      <c r="AI9" s="6" t="s">
        <v>3</v>
      </c>
    </row>
    <row r="10" spans="1:35" s="18" customFormat="1" x14ac:dyDescent="0.25">
      <c r="A10" s="18" t="s">
        <v>21</v>
      </c>
      <c r="B10" s="18">
        <v>2</v>
      </c>
      <c r="D10" s="6">
        <f t="shared" ref="D10" si="16">D9+($B10/1440)</f>
        <v>0.21944444444444441</v>
      </c>
      <c r="E10" s="22" t="s">
        <v>3</v>
      </c>
      <c r="F10" s="11">
        <f t="shared" si="2"/>
        <v>0.25763888888888886</v>
      </c>
      <c r="G10" s="11">
        <f t="shared" si="3"/>
        <v>0.30277777777777776</v>
      </c>
      <c r="H10" s="11">
        <f t="shared" si="4"/>
        <v>0.36527777777777776</v>
      </c>
      <c r="I10" s="11">
        <f t="shared" si="5"/>
        <v>0.44861111111111107</v>
      </c>
      <c r="J10" s="11">
        <f t="shared" si="6"/>
        <v>0.51111111111111107</v>
      </c>
      <c r="K10" s="11">
        <f t="shared" si="7"/>
        <v>0.5527777777777777</v>
      </c>
      <c r="L10" s="11">
        <f t="shared" si="8"/>
        <v>0.59097222222222212</v>
      </c>
      <c r="M10" s="6">
        <f t="shared" si="9"/>
        <v>0.63611111111111096</v>
      </c>
      <c r="N10" s="6">
        <f t="shared" si="10"/>
        <v>0.67777777777777759</v>
      </c>
      <c r="O10" s="6">
        <f t="shared" si="11"/>
        <v>0.71944444444444422</v>
      </c>
      <c r="P10" s="6" t="s">
        <v>3</v>
      </c>
      <c r="Q10" s="6" t="s">
        <v>3</v>
      </c>
      <c r="R10" s="11"/>
      <c r="S10" s="11"/>
      <c r="T10" s="11"/>
      <c r="U10" s="11"/>
      <c r="V10" s="11"/>
      <c r="W10" s="11"/>
      <c r="X10" s="11"/>
      <c r="Y10" s="11"/>
      <c r="Z10" s="11"/>
      <c r="AA10" s="7"/>
      <c r="AB10" s="6" t="s">
        <v>3</v>
      </c>
      <c r="AC10" s="6" t="s">
        <v>3</v>
      </c>
      <c r="AD10" s="6" t="s">
        <v>3</v>
      </c>
      <c r="AE10" s="6" t="s">
        <v>3</v>
      </c>
      <c r="AF10" s="6" t="s">
        <v>3</v>
      </c>
      <c r="AG10" s="6" t="s">
        <v>3</v>
      </c>
      <c r="AH10" s="6" t="s">
        <v>3</v>
      </c>
      <c r="AI10" s="6" t="s">
        <v>3</v>
      </c>
    </row>
    <row r="11" spans="1:35" s="18" customFormat="1" x14ac:dyDescent="0.25">
      <c r="A11" s="18" t="s">
        <v>119</v>
      </c>
      <c r="B11" s="18">
        <v>2</v>
      </c>
      <c r="D11" s="6">
        <f t="shared" ref="D11" si="17">D10+($B11/1440)</f>
        <v>0.2208333333333333</v>
      </c>
      <c r="E11" s="22" t="s">
        <v>3</v>
      </c>
      <c r="F11" s="11">
        <f t="shared" si="2"/>
        <v>0.25902777777777775</v>
      </c>
      <c r="G11" s="11">
        <f t="shared" si="3"/>
        <v>0.30416666666666664</v>
      </c>
      <c r="H11" s="11">
        <f t="shared" si="4"/>
        <v>0.36666666666666664</v>
      </c>
      <c r="I11" s="11">
        <f t="shared" si="5"/>
        <v>0.44999999999999996</v>
      </c>
      <c r="J11" s="11">
        <f t="shared" si="6"/>
        <v>0.51249999999999996</v>
      </c>
      <c r="K11" s="11">
        <f t="shared" si="7"/>
        <v>0.55416666666666659</v>
      </c>
      <c r="L11" s="11">
        <f t="shared" si="8"/>
        <v>0.59236111111111101</v>
      </c>
      <c r="M11" s="6">
        <f t="shared" si="9"/>
        <v>0.63749999999999984</v>
      </c>
      <c r="N11" s="6">
        <f t="shared" si="10"/>
        <v>0.67916666666666647</v>
      </c>
      <c r="O11" s="6">
        <f t="shared" si="11"/>
        <v>0.7208333333333331</v>
      </c>
      <c r="P11" s="6" t="s">
        <v>3</v>
      </c>
      <c r="Q11" s="6" t="s">
        <v>3</v>
      </c>
      <c r="R11" s="11"/>
      <c r="S11" s="11"/>
      <c r="T11" s="11"/>
      <c r="U11" s="11"/>
      <c r="V11" s="11"/>
      <c r="W11" s="11"/>
      <c r="X11" s="11"/>
      <c r="Y11" s="11"/>
      <c r="Z11" s="11"/>
      <c r="AA11" s="7"/>
      <c r="AB11" s="6" t="s">
        <v>3</v>
      </c>
      <c r="AC11" s="6" t="s">
        <v>3</v>
      </c>
      <c r="AD11" s="6" t="s">
        <v>3</v>
      </c>
      <c r="AE11" s="6" t="s">
        <v>3</v>
      </c>
      <c r="AF11" s="6" t="s">
        <v>3</v>
      </c>
      <c r="AG11" s="6" t="s">
        <v>3</v>
      </c>
      <c r="AH11" s="6" t="s">
        <v>3</v>
      </c>
      <c r="AI11" s="6" t="s">
        <v>3</v>
      </c>
    </row>
    <row r="12" spans="1:35" s="18" customFormat="1" x14ac:dyDescent="0.25">
      <c r="A12" s="18" t="s">
        <v>23</v>
      </c>
      <c r="B12" s="18">
        <v>1</v>
      </c>
      <c r="D12" s="6">
        <f t="shared" ref="D12" si="18">D11+($B12/1440)</f>
        <v>0.22152777777777774</v>
      </c>
      <c r="E12" s="22" t="s">
        <v>3</v>
      </c>
      <c r="F12" s="11">
        <f t="shared" si="2"/>
        <v>0.25972222222222219</v>
      </c>
      <c r="G12" s="11">
        <f t="shared" si="3"/>
        <v>0.30486111111111108</v>
      </c>
      <c r="H12" s="11">
        <f t="shared" si="4"/>
        <v>0.36736111111111108</v>
      </c>
      <c r="I12" s="11">
        <f t="shared" si="5"/>
        <v>0.4506944444444444</v>
      </c>
      <c r="J12" s="11">
        <f t="shared" si="6"/>
        <v>0.5131944444444444</v>
      </c>
      <c r="K12" s="11">
        <f t="shared" si="7"/>
        <v>0.55486111111111103</v>
      </c>
      <c r="L12" s="11">
        <f t="shared" si="8"/>
        <v>0.59305555555555545</v>
      </c>
      <c r="M12" s="6">
        <f t="shared" si="9"/>
        <v>0.63819444444444429</v>
      </c>
      <c r="N12" s="6">
        <f t="shared" si="10"/>
        <v>0.67986111111111092</v>
      </c>
      <c r="O12" s="6">
        <f t="shared" si="11"/>
        <v>0.72152777777777755</v>
      </c>
      <c r="P12" s="6" t="s">
        <v>3</v>
      </c>
      <c r="Q12" s="6" t="s">
        <v>3</v>
      </c>
      <c r="R12" s="11"/>
      <c r="S12" s="11"/>
      <c r="T12" s="11"/>
      <c r="U12" s="11"/>
      <c r="V12" s="11"/>
      <c r="W12" s="11"/>
      <c r="X12" s="11"/>
      <c r="Y12" s="11"/>
      <c r="Z12" s="11"/>
      <c r="AA12" s="7"/>
      <c r="AB12" s="6" t="s">
        <v>3</v>
      </c>
      <c r="AC12" s="6" t="s">
        <v>3</v>
      </c>
      <c r="AD12" s="6" t="s">
        <v>3</v>
      </c>
      <c r="AE12" s="6" t="s">
        <v>3</v>
      </c>
      <c r="AF12" s="6" t="s">
        <v>3</v>
      </c>
      <c r="AG12" s="6" t="s">
        <v>3</v>
      </c>
      <c r="AH12" s="6" t="s">
        <v>3</v>
      </c>
      <c r="AI12" s="6" t="s">
        <v>3</v>
      </c>
    </row>
    <row r="13" spans="1:35" s="18" customFormat="1" x14ac:dyDescent="0.25">
      <c r="A13" s="18" t="s">
        <v>31</v>
      </c>
      <c r="B13" s="18">
        <v>1</v>
      </c>
      <c r="D13" s="6">
        <f t="shared" ref="D13" si="19">D12+($B13/1440)</f>
        <v>0.22222222222222218</v>
      </c>
      <c r="E13" s="22" t="s">
        <v>3</v>
      </c>
      <c r="F13" s="11">
        <f t="shared" si="2"/>
        <v>0.26041666666666663</v>
      </c>
      <c r="G13" s="11">
        <f t="shared" si="3"/>
        <v>0.30555555555555552</v>
      </c>
      <c r="H13" s="11">
        <f t="shared" si="4"/>
        <v>0.36805555555555552</v>
      </c>
      <c r="I13" s="11">
        <f t="shared" si="5"/>
        <v>0.45138888888888884</v>
      </c>
      <c r="J13" s="11">
        <f t="shared" si="6"/>
        <v>0.51388888888888884</v>
      </c>
      <c r="K13" s="11">
        <f t="shared" si="7"/>
        <v>0.55555555555555547</v>
      </c>
      <c r="L13" s="11">
        <f t="shared" si="8"/>
        <v>0.59374999999999989</v>
      </c>
      <c r="M13" s="6">
        <f t="shared" si="9"/>
        <v>0.63888888888888873</v>
      </c>
      <c r="N13" s="6">
        <f t="shared" si="10"/>
        <v>0.68055555555555536</v>
      </c>
      <c r="O13" s="6">
        <f t="shared" si="11"/>
        <v>0.72222222222222199</v>
      </c>
      <c r="P13" s="6" t="s">
        <v>3</v>
      </c>
      <c r="Q13" s="6" t="s">
        <v>3</v>
      </c>
      <c r="R13" s="11"/>
      <c r="S13" s="11"/>
      <c r="T13" s="11"/>
      <c r="U13" s="11"/>
      <c r="V13" s="11"/>
      <c r="W13" s="11"/>
      <c r="X13" s="11"/>
      <c r="Y13" s="11"/>
      <c r="Z13" s="11"/>
      <c r="AA13" s="7"/>
      <c r="AB13" s="6" t="s">
        <v>3</v>
      </c>
      <c r="AC13" s="6" t="s">
        <v>3</v>
      </c>
      <c r="AD13" s="6" t="s">
        <v>3</v>
      </c>
      <c r="AE13" s="6" t="s">
        <v>3</v>
      </c>
      <c r="AF13" s="6" t="s">
        <v>3</v>
      </c>
      <c r="AG13" s="6" t="s">
        <v>3</v>
      </c>
      <c r="AH13" s="6" t="s">
        <v>3</v>
      </c>
      <c r="AI13" s="6" t="s">
        <v>3</v>
      </c>
    </row>
    <row r="14" spans="1:35" s="18" customFormat="1" x14ac:dyDescent="0.25">
      <c r="A14" s="18" t="s">
        <v>63</v>
      </c>
      <c r="B14" s="18">
        <v>1</v>
      </c>
      <c r="D14" s="6">
        <f t="shared" ref="D14" si="20">D13+($B14/1440)</f>
        <v>0.22291666666666662</v>
      </c>
      <c r="E14" s="22" t="s">
        <v>3</v>
      </c>
      <c r="F14" s="11">
        <f t="shared" si="2"/>
        <v>0.26111111111111107</v>
      </c>
      <c r="G14" s="11">
        <f t="shared" si="3"/>
        <v>0.30624999999999997</v>
      </c>
      <c r="H14" s="11">
        <f t="shared" si="4"/>
        <v>0.36874999999999997</v>
      </c>
      <c r="I14" s="11">
        <f t="shared" si="5"/>
        <v>0.45208333333333328</v>
      </c>
      <c r="J14" s="11">
        <f t="shared" si="6"/>
        <v>0.51458333333333328</v>
      </c>
      <c r="K14" s="11">
        <f t="shared" si="7"/>
        <v>0.55624999999999991</v>
      </c>
      <c r="L14" s="11">
        <f t="shared" si="8"/>
        <v>0.59444444444444433</v>
      </c>
      <c r="M14" s="6">
        <f t="shared" si="9"/>
        <v>0.63958333333333317</v>
      </c>
      <c r="N14" s="6">
        <f t="shared" si="10"/>
        <v>0.6812499999999998</v>
      </c>
      <c r="O14" s="6">
        <f t="shared" si="11"/>
        <v>0.72291666666666643</v>
      </c>
      <c r="P14" s="6" t="s">
        <v>3</v>
      </c>
      <c r="Q14" s="6" t="s">
        <v>3</v>
      </c>
      <c r="R14" s="11"/>
      <c r="S14" s="11"/>
      <c r="T14" s="11"/>
      <c r="U14" s="11"/>
      <c r="V14" s="11"/>
      <c r="W14" s="11"/>
      <c r="X14" s="11"/>
      <c r="Y14" s="11"/>
      <c r="Z14" s="11"/>
      <c r="AA14" s="7"/>
      <c r="AB14" s="6" t="s">
        <v>3</v>
      </c>
      <c r="AC14" s="6" t="s">
        <v>3</v>
      </c>
      <c r="AD14" s="6" t="s">
        <v>3</v>
      </c>
      <c r="AE14" s="6" t="s">
        <v>3</v>
      </c>
      <c r="AF14" s="6" t="s">
        <v>3</v>
      </c>
      <c r="AG14" s="6" t="s">
        <v>3</v>
      </c>
      <c r="AH14" s="6" t="s">
        <v>3</v>
      </c>
      <c r="AI14" s="6" t="s">
        <v>3</v>
      </c>
    </row>
    <row r="15" spans="1:35" x14ac:dyDescent="0.25">
      <c r="A15" s="5" t="s">
        <v>64</v>
      </c>
      <c r="B15" s="5">
        <v>1</v>
      </c>
      <c r="D15" s="6">
        <f t="shared" ref="D15" si="21">D14+($B15/1440)</f>
        <v>0.22361111111111107</v>
      </c>
      <c r="E15" s="22" t="s">
        <v>3</v>
      </c>
      <c r="F15" s="11">
        <f t="shared" si="2"/>
        <v>0.26180555555555551</v>
      </c>
      <c r="G15" s="11">
        <f t="shared" si="3"/>
        <v>0.30694444444444441</v>
      </c>
      <c r="H15" s="11">
        <f t="shared" si="4"/>
        <v>0.36944444444444441</v>
      </c>
      <c r="I15" s="11">
        <f t="shared" si="5"/>
        <v>0.45277777777777772</v>
      </c>
      <c r="J15" s="11">
        <f t="shared" si="6"/>
        <v>0.51527777777777772</v>
      </c>
      <c r="K15" s="11">
        <f t="shared" si="7"/>
        <v>0.55694444444444435</v>
      </c>
      <c r="L15" s="11">
        <f t="shared" si="8"/>
        <v>0.59513888888888877</v>
      </c>
      <c r="M15" s="6">
        <f t="shared" si="9"/>
        <v>0.64027777777777761</v>
      </c>
      <c r="N15" s="6">
        <f t="shared" si="10"/>
        <v>0.68194444444444424</v>
      </c>
      <c r="O15" s="6">
        <f t="shared" si="11"/>
        <v>0.72361111111111087</v>
      </c>
      <c r="P15" s="6" t="s">
        <v>3</v>
      </c>
      <c r="Q15" s="6" t="s">
        <v>3</v>
      </c>
      <c r="R15" s="11"/>
      <c r="S15" s="11"/>
      <c r="T15" s="11"/>
      <c r="U15" s="11"/>
      <c r="V15" s="11"/>
      <c r="W15" s="11"/>
      <c r="X15" s="11"/>
      <c r="Y15" s="11"/>
      <c r="Z15" s="11"/>
      <c r="AB15" s="6" t="s">
        <v>3</v>
      </c>
      <c r="AC15" s="6" t="s">
        <v>3</v>
      </c>
      <c r="AD15" s="6" t="s">
        <v>3</v>
      </c>
      <c r="AE15" s="6" t="s">
        <v>3</v>
      </c>
      <c r="AF15" s="6" t="s">
        <v>3</v>
      </c>
      <c r="AG15" s="6" t="s">
        <v>3</v>
      </c>
      <c r="AH15" s="6" t="s">
        <v>3</v>
      </c>
      <c r="AI15" s="6" t="s">
        <v>3</v>
      </c>
    </row>
    <row r="16" spans="1:35" x14ac:dyDescent="0.25">
      <c r="A16" s="5" t="s">
        <v>65</v>
      </c>
      <c r="B16" s="5">
        <v>1</v>
      </c>
      <c r="D16" s="6">
        <f t="shared" ref="D16" si="22">D15+($B16/1440)</f>
        <v>0.22430555555555551</v>
      </c>
      <c r="E16" s="22" t="s">
        <v>3</v>
      </c>
      <c r="F16" s="11">
        <f t="shared" si="2"/>
        <v>0.26249999999999996</v>
      </c>
      <c r="G16" s="11">
        <f t="shared" si="3"/>
        <v>0.30763888888888885</v>
      </c>
      <c r="H16" s="11">
        <f t="shared" si="4"/>
        <v>0.37013888888888885</v>
      </c>
      <c r="I16" s="11">
        <f t="shared" si="5"/>
        <v>0.45347222222222217</v>
      </c>
      <c r="J16" s="11">
        <f t="shared" si="6"/>
        <v>0.51597222222222217</v>
      </c>
      <c r="K16" s="11">
        <f t="shared" si="7"/>
        <v>0.5576388888888888</v>
      </c>
      <c r="L16" s="11">
        <f t="shared" si="8"/>
        <v>0.59583333333333321</v>
      </c>
      <c r="M16" s="6">
        <f t="shared" si="9"/>
        <v>0.64097222222222205</v>
      </c>
      <c r="N16" s="6">
        <f t="shared" si="10"/>
        <v>0.68263888888888868</v>
      </c>
      <c r="O16" s="6">
        <f t="shared" si="11"/>
        <v>0.72430555555555531</v>
      </c>
      <c r="P16" s="6" t="s">
        <v>3</v>
      </c>
      <c r="Q16" s="6" t="s">
        <v>3</v>
      </c>
      <c r="R16" s="11"/>
      <c r="S16" s="11"/>
      <c r="T16" s="11"/>
      <c r="U16" s="11"/>
      <c r="V16" s="11"/>
      <c r="W16" s="11"/>
      <c r="X16" s="11"/>
      <c r="Y16" s="11"/>
      <c r="Z16" s="11"/>
      <c r="AB16" s="6" t="s">
        <v>3</v>
      </c>
      <c r="AC16" s="6" t="s">
        <v>3</v>
      </c>
      <c r="AD16" s="6" t="s">
        <v>3</v>
      </c>
      <c r="AE16" s="6" t="s">
        <v>3</v>
      </c>
      <c r="AF16" s="6" t="s">
        <v>3</v>
      </c>
      <c r="AG16" s="6" t="s">
        <v>3</v>
      </c>
      <c r="AH16" s="6" t="s">
        <v>3</v>
      </c>
      <c r="AI16" s="6" t="s">
        <v>3</v>
      </c>
    </row>
    <row r="17" spans="1:35" x14ac:dyDescent="0.25">
      <c r="A17" s="5" t="s">
        <v>66</v>
      </c>
      <c r="B17" s="5">
        <v>2</v>
      </c>
      <c r="D17" s="6">
        <f t="shared" ref="D17" si="23">D16+($B17/1440)</f>
        <v>0.22569444444444439</v>
      </c>
      <c r="E17" s="22" t="s">
        <v>3</v>
      </c>
      <c r="F17" s="11">
        <f t="shared" si="2"/>
        <v>0.26388888888888884</v>
      </c>
      <c r="G17" s="11">
        <f t="shared" si="3"/>
        <v>0.30902777777777773</v>
      </c>
      <c r="H17" s="11">
        <f t="shared" si="4"/>
        <v>0.37152777777777773</v>
      </c>
      <c r="I17" s="11">
        <f t="shared" si="5"/>
        <v>0.45486111111111105</v>
      </c>
      <c r="J17" s="11">
        <f t="shared" si="6"/>
        <v>0.51736111111111105</v>
      </c>
      <c r="K17" s="11">
        <f t="shared" si="7"/>
        <v>0.55902777777777768</v>
      </c>
      <c r="L17" s="11">
        <f t="shared" si="8"/>
        <v>0.5972222222222221</v>
      </c>
      <c r="M17" s="6">
        <f t="shared" si="9"/>
        <v>0.64236111111111094</v>
      </c>
      <c r="N17" s="6">
        <f t="shared" si="10"/>
        <v>0.68402777777777757</v>
      </c>
      <c r="O17" s="6">
        <f t="shared" si="11"/>
        <v>0.7256944444444442</v>
      </c>
      <c r="P17" s="6" t="s">
        <v>3</v>
      </c>
      <c r="Q17" s="6" t="s">
        <v>3</v>
      </c>
      <c r="R17" s="11"/>
      <c r="S17" s="11"/>
      <c r="T17" s="11"/>
      <c r="U17" s="11"/>
      <c r="V17" s="11"/>
      <c r="W17" s="11"/>
      <c r="X17" s="11"/>
      <c r="Y17" s="11"/>
      <c r="Z17" s="11"/>
      <c r="AB17" s="6" t="s">
        <v>3</v>
      </c>
      <c r="AC17" s="6" t="s">
        <v>3</v>
      </c>
      <c r="AD17" s="6" t="s">
        <v>3</v>
      </c>
      <c r="AE17" s="6" t="s">
        <v>3</v>
      </c>
      <c r="AF17" s="6" t="s">
        <v>3</v>
      </c>
      <c r="AG17" s="6" t="s">
        <v>3</v>
      </c>
      <c r="AH17" s="6" t="s">
        <v>3</v>
      </c>
      <c r="AI17" s="6" t="s">
        <v>3</v>
      </c>
    </row>
    <row r="18" spans="1:35" x14ac:dyDescent="0.25">
      <c r="A18" s="5" t="s">
        <v>67</v>
      </c>
      <c r="B18" s="5">
        <v>1</v>
      </c>
      <c r="D18" s="6">
        <f t="shared" ref="D18" si="24">D17+($B18/1440)</f>
        <v>0.22638888888888883</v>
      </c>
      <c r="E18" s="22" t="s">
        <v>3</v>
      </c>
      <c r="F18" s="11">
        <f t="shared" si="2"/>
        <v>0.26458333333333328</v>
      </c>
      <c r="G18" s="11">
        <f t="shared" si="3"/>
        <v>0.30972222222222218</v>
      </c>
      <c r="H18" s="11">
        <f t="shared" si="4"/>
        <v>0.37222222222222218</v>
      </c>
      <c r="I18" s="11">
        <f t="shared" si="5"/>
        <v>0.45555555555555549</v>
      </c>
      <c r="J18" s="11">
        <f t="shared" si="6"/>
        <v>0.51805555555555549</v>
      </c>
      <c r="K18" s="11">
        <f t="shared" si="7"/>
        <v>0.55972222222222212</v>
      </c>
      <c r="L18" s="11">
        <f t="shared" si="8"/>
        <v>0.59791666666666654</v>
      </c>
      <c r="M18" s="6">
        <f t="shared" si="9"/>
        <v>0.64305555555555538</v>
      </c>
      <c r="N18" s="6">
        <f t="shared" si="10"/>
        <v>0.68472222222222201</v>
      </c>
      <c r="O18" s="6">
        <f t="shared" si="11"/>
        <v>0.72638888888888864</v>
      </c>
      <c r="P18" s="6" t="s">
        <v>3</v>
      </c>
      <c r="Q18" s="6" t="s">
        <v>3</v>
      </c>
      <c r="R18" s="11"/>
      <c r="S18" s="11"/>
      <c r="T18" s="11"/>
      <c r="U18" s="11"/>
      <c r="V18" s="11"/>
      <c r="W18" s="11"/>
      <c r="X18" s="11"/>
      <c r="Y18" s="11"/>
      <c r="Z18" s="11"/>
      <c r="AB18" s="6" t="s">
        <v>3</v>
      </c>
      <c r="AC18" s="6" t="s">
        <v>3</v>
      </c>
      <c r="AD18" s="6" t="s">
        <v>3</v>
      </c>
      <c r="AE18" s="6" t="s">
        <v>3</v>
      </c>
      <c r="AF18" s="6" t="s">
        <v>3</v>
      </c>
      <c r="AG18" s="6" t="s">
        <v>3</v>
      </c>
      <c r="AH18" s="6" t="s">
        <v>3</v>
      </c>
      <c r="AI18" s="6" t="s">
        <v>3</v>
      </c>
    </row>
    <row r="19" spans="1:35" x14ac:dyDescent="0.25">
      <c r="A19" s="5" t="s">
        <v>68</v>
      </c>
      <c r="B19" s="5">
        <v>1</v>
      </c>
      <c r="D19" s="6">
        <f t="shared" ref="D19" si="25">D18+($B19/1440)</f>
        <v>0.22708333333333328</v>
      </c>
      <c r="E19" s="22" t="s">
        <v>3</v>
      </c>
      <c r="F19" s="11">
        <f t="shared" si="2"/>
        <v>0.26527777777777772</v>
      </c>
      <c r="G19" s="11">
        <f t="shared" si="3"/>
        <v>0.31041666666666662</v>
      </c>
      <c r="H19" s="11">
        <f t="shared" si="4"/>
        <v>0.37291666666666662</v>
      </c>
      <c r="I19" s="11">
        <f t="shared" si="5"/>
        <v>0.45624999999999993</v>
      </c>
      <c r="J19" s="11">
        <f t="shared" si="6"/>
        <v>0.51874999999999993</v>
      </c>
      <c r="K19" s="11">
        <f t="shared" si="7"/>
        <v>0.56041666666666656</v>
      </c>
      <c r="L19" s="11">
        <f t="shared" si="8"/>
        <v>0.59861111111111098</v>
      </c>
      <c r="M19" s="6">
        <f t="shared" si="9"/>
        <v>0.64374999999999982</v>
      </c>
      <c r="N19" s="6">
        <f t="shared" si="10"/>
        <v>0.68541666666666645</v>
      </c>
      <c r="O19" s="6">
        <f t="shared" si="11"/>
        <v>0.72708333333333308</v>
      </c>
      <c r="P19" s="6" t="s">
        <v>3</v>
      </c>
      <c r="Q19" s="6" t="s">
        <v>3</v>
      </c>
      <c r="R19" s="11"/>
      <c r="S19" s="11"/>
      <c r="T19" s="11"/>
      <c r="U19" s="11"/>
      <c r="V19" s="11"/>
      <c r="W19" s="11"/>
      <c r="X19" s="11"/>
      <c r="Y19" s="11"/>
      <c r="Z19" s="11"/>
      <c r="AB19" s="51" t="s">
        <v>304</v>
      </c>
      <c r="AC19" s="51"/>
      <c r="AD19" s="51"/>
      <c r="AE19" s="51"/>
      <c r="AF19" s="51"/>
      <c r="AG19" s="51"/>
      <c r="AH19" s="51"/>
      <c r="AI19" s="51"/>
    </row>
    <row r="20" spans="1:35" s="18" customFormat="1" x14ac:dyDescent="0.25">
      <c r="A20" s="18" t="s">
        <v>74</v>
      </c>
      <c r="B20" s="18" t="s">
        <v>3</v>
      </c>
      <c r="C20" s="18">
        <v>0</v>
      </c>
      <c r="D20" s="18" t="s">
        <v>3</v>
      </c>
      <c r="E20" s="21">
        <v>0.25347222222222221</v>
      </c>
      <c r="F20" s="16" t="s">
        <v>3</v>
      </c>
      <c r="G20" s="16" t="s">
        <v>3</v>
      </c>
      <c r="H20" s="16" t="s">
        <v>3</v>
      </c>
      <c r="I20" s="16" t="s">
        <v>3</v>
      </c>
      <c r="J20" s="16" t="s">
        <v>3</v>
      </c>
      <c r="K20" s="16" t="s">
        <v>3</v>
      </c>
      <c r="L20" s="16" t="s">
        <v>3</v>
      </c>
      <c r="M20" s="18" t="s">
        <v>3</v>
      </c>
      <c r="N20" s="18" t="s">
        <v>3</v>
      </c>
      <c r="O20" s="18" t="s">
        <v>3</v>
      </c>
      <c r="P20" s="6">
        <v>0.79513888888888884</v>
      </c>
      <c r="Q20" s="6">
        <v>0.87847222222222221</v>
      </c>
      <c r="R20" s="11"/>
      <c r="S20" s="11"/>
      <c r="T20" s="11"/>
      <c r="U20" s="11"/>
      <c r="V20" s="11"/>
      <c r="W20" s="11"/>
      <c r="X20" s="11"/>
      <c r="Y20" s="11"/>
      <c r="Z20" s="11"/>
      <c r="AA20" s="7"/>
      <c r="AB20" s="6">
        <v>0.2951388888888889</v>
      </c>
      <c r="AC20" s="6">
        <f>AB20+120/1440</f>
        <v>0.37847222222222221</v>
      </c>
      <c r="AD20" s="6">
        <f t="shared" ref="AD20:AI20" si="26">AC20+120/1440</f>
        <v>0.46180555555555552</v>
      </c>
      <c r="AE20" s="6">
        <f t="shared" si="26"/>
        <v>0.54513888888888884</v>
      </c>
      <c r="AF20" s="6">
        <f t="shared" si="26"/>
        <v>0.62847222222222221</v>
      </c>
      <c r="AG20" s="6">
        <f t="shared" si="26"/>
        <v>0.71180555555555558</v>
      </c>
      <c r="AH20" s="6">
        <f t="shared" si="26"/>
        <v>0.79513888888888895</v>
      </c>
      <c r="AI20" s="6">
        <f t="shared" si="26"/>
        <v>0.87847222222222232</v>
      </c>
    </row>
    <row r="21" spans="1:35" x14ac:dyDescent="0.25">
      <c r="A21" s="5" t="s">
        <v>69</v>
      </c>
      <c r="B21" s="5">
        <v>2</v>
      </c>
      <c r="C21" s="18">
        <v>4</v>
      </c>
      <c r="D21" s="6">
        <f t="shared" ref="D21" si="27">D19+($B21/1440)</f>
        <v>0.22847222222222216</v>
      </c>
      <c r="E21" s="21">
        <f>E20+($C21/1440)</f>
        <v>0.25624999999999998</v>
      </c>
      <c r="F21" s="11">
        <f t="shared" ref="F21:O21" si="28">F19+($B21/1440)</f>
        <v>0.26666666666666661</v>
      </c>
      <c r="G21" s="11">
        <f t="shared" si="28"/>
        <v>0.3118055555555555</v>
      </c>
      <c r="H21" s="11">
        <f t="shared" si="28"/>
        <v>0.3743055555555555</v>
      </c>
      <c r="I21" s="11">
        <f t="shared" si="28"/>
        <v>0.45763888888888882</v>
      </c>
      <c r="J21" s="11">
        <f t="shared" si="28"/>
        <v>0.52013888888888882</v>
      </c>
      <c r="K21" s="11">
        <f t="shared" si="28"/>
        <v>0.56180555555555545</v>
      </c>
      <c r="L21" s="11">
        <f t="shared" si="28"/>
        <v>0.59999999999999987</v>
      </c>
      <c r="M21" s="6">
        <f t="shared" si="28"/>
        <v>0.64513888888888871</v>
      </c>
      <c r="N21" s="6">
        <f t="shared" si="28"/>
        <v>0.68680555555555534</v>
      </c>
      <c r="O21" s="6">
        <f t="shared" si="28"/>
        <v>0.72847222222222197</v>
      </c>
      <c r="P21" s="6">
        <f>P20+($C21/1440)</f>
        <v>0.79791666666666661</v>
      </c>
      <c r="Q21" s="6">
        <f>Q20+($C21/1440)</f>
        <v>0.88124999999999998</v>
      </c>
      <c r="R21" s="11"/>
      <c r="S21" s="11"/>
      <c r="T21" s="11"/>
      <c r="U21" s="11"/>
      <c r="V21" s="11"/>
      <c r="W21" s="11"/>
      <c r="X21" s="11"/>
      <c r="Y21" s="11"/>
      <c r="Z21" s="11"/>
      <c r="AB21" s="6">
        <f t="shared" ref="AB21:AI21" si="29">AB20+($C21/1440)</f>
        <v>0.29791666666666666</v>
      </c>
      <c r="AC21" s="6">
        <f t="shared" si="29"/>
        <v>0.38124999999999998</v>
      </c>
      <c r="AD21" s="6">
        <f t="shared" si="29"/>
        <v>0.46458333333333329</v>
      </c>
      <c r="AE21" s="6">
        <f t="shared" si="29"/>
        <v>0.54791666666666661</v>
      </c>
      <c r="AF21" s="6">
        <f t="shared" si="29"/>
        <v>0.63124999999999998</v>
      </c>
      <c r="AG21" s="6">
        <f t="shared" si="29"/>
        <v>0.71458333333333335</v>
      </c>
      <c r="AH21" s="6">
        <f t="shared" si="29"/>
        <v>0.79791666666666672</v>
      </c>
      <c r="AI21" s="6">
        <f t="shared" si="29"/>
        <v>0.88125000000000009</v>
      </c>
    </row>
    <row r="22" spans="1:35" x14ac:dyDescent="0.25">
      <c r="A22" s="5" t="s">
        <v>76</v>
      </c>
      <c r="B22" s="5">
        <v>4</v>
      </c>
      <c r="D22" s="6">
        <f t="shared" ref="D22" si="30">D21+($B22/1440)</f>
        <v>0.23124999999999993</v>
      </c>
      <c r="E22" s="21">
        <f t="shared" ref="E22:Q28" si="31">E21+($B22/1440)</f>
        <v>0.25902777777777775</v>
      </c>
      <c r="F22" s="11">
        <f t="shared" si="31"/>
        <v>0.26944444444444438</v>
      </c>
      <c r="G22" s="11">
        <f t="shared" si="31"/>
        <v>0.31458333333333327</v>
      </c>
      <c r="H22" s="11">
        <f t="shared" si="31"/>
        <v>0.37708333333333327</v>
      </c>
      <c r="I22" s="11">
        <f t="shared" si="31"/>
        <v>0.46041666666666659</v>
      </c>
      <c r="J22" s="11">
        <f t="shared" si="31"/>
        <v>0.52291666666666659</v>
      </c>
      <c r="K22" s="11">
        <f t="shared" si="31"/>
        <v>0.56458333333333321</v>
      </c>
      <c r="L22" s="11">
        <f t="shared" si="31"/>
        <v>0.60277777777777763</v>
      </c>
      <c r="M22" s="6">
        <f t="shared" si="31"/>
        <v>0.64791666666666647</v>
      </c>
      <c r="N22" s="6">
        <f t="shared" si="31"/>
        <v>0.6895833333333331</v>
      </c>
      <c r="O22" s="6">
        <f t="shared" si="31"/>
        <v>0.73124999999999973</v>
      </c>
      <c r="P22" s="6">
        <f t="shared" si="31"/>
        <v>0.80069444444444438</v>
      </c>
      <c r="Q22" s="6">
        <f t="shared" si="31"/>
        <v>0.88402777777777775</v>
      </c>
      <c r="R22" s="11"/>
      <c r="S22" s="11"/>
      <c r="T22" s="11"/>
      <c r="U22" s="11"/>
      <c r="V22" s="11"/>
      <c r="W22" s="11"/>
      <c r="X22" s="11"/>
      <c r="Y22" s="11"/>
      <c r="Z22" s="11"/>
      <c r="AB22" s="6">
        <f>AB21+($B22/1440)</f>
        <v>0.30069444444444443</v>
      </c>
      <c r="AC22" s="6">
        <f t="shared" ref="AC22:AI22" si="32">AC21+($B22/1440)</f>
        <v>0.38402777777777775</v>
      </c>
      <c r="AD22" s="6">
        <f t="shared" si="32"/>
        <v>0.46736111111111106</v>
      </c>
      <c r="AE22" s="6">
        <f t="shared" si="32"/>
        <v>0.55069444444444438</v>
      </c>
      <c r="AF22" s="6">
        <f t="shared" si="32"/>
        <v>0.63402777777777775</v>
      </c>
      <c r="AG22" s="6">
        <f t="shared" si="32"/>
        <v>0.71736111111111112</v>
      </c>
      <c r="AH22" s="6">
        <f t="shared" si="32"/>
        <v>0.80069444444444449</v>
      </c>
      <c r="AI22" s="6">
        <f t="shared" si="32"/>
        <v>0.88402777777777786</v>
      </c>
    </row>
    <row r="23" spans="1:35" x14ac:dyDescent="0.25">
      <c r="A23" s="5" t="s">
        <v>75</v>
      </c>
      <c r="B23" s="5">
        <v>1</v>
      </c>
      <c r="D23" s="6">
        <f t="shared" ref="D23" si="33">D22+($B23/1440)</f>
        <v>0.23194444444444437</v>
      </c>
      <c r="E23" s="21">
        <f t="shared" si="31"/>
        <v>0.25972222222222219</v>
      </c>
      <c r="F23" s="11">
        <f t="shared" si="31"/>
        <v>0.27013888888888882</v>
      </c>
      <c r="G23" s="11">
        <f t="shared" si="31"/>
        <v>0.31527777777777771</v>
      </c>
      <c r="H23" s="11">
        <f t="shared" si="31"/>
        <v>0.37777777777777771</v>
      </c>
      <c r="I23" s="11">
        <f t="shared" si="31"/>
        <v>0.46111111111111103</v>
      </c>
      <c r="J23" s="11">
        <f t="shared" si="31"/>
        <v>0.52361111111111103</v>
      </c>
      <c r="K23" s="11">
        <f t="shared" si="31"/>
        <v>0.56527777777777766</v>
      </c>
      <c r="L23" s="11">
        <f t="shared" si="31"/>
        <v>0.60347222222222208</v>
      </c>
      <c r="M23" s="6">
        <f t="shared" si="31"/>
        <v>0.64861111111111092</v>
      </c>
      <c r="N23" s="6">
        <f t="shared" si="31"/>
        <v>0.69027777777777755</v>
      </c>
      <c r="O23" s="6">
        <f t="shared" si="31"/>
        <v>0.73194444444444418</v>
      </c>
      <c r="P23" s="6">
        <f t="shared" si="31"/>
        <v>0.80138888888888882</v>
      </c>
      <c r="Q23" s="6">
        <f t="shared" si="31"/>
        <v>0.88472222222222219</v>
      </c>
      <c r="R23" s="11"/>
      <c r="S23" s="11"/>
      <c r="T23" s="11"/>
      <c r="U23" s="11"/>
      <c r="V23" s="11"/>
      <c r="W23" s="11"/>
      <c r="X23" s="11"/>
      <c r="Y23" s="11"/>
      <c r="Z23" s="11"/>
      <c r="AB23" s="6">
        <f t="shared" ref="AB23" si="34">AB22+($B23/1440)</f>
        <v>0.30138888888888887</v>
      </c>
      <c r="AC23" s="6">
        <f t="shared" ref="AC23:AI23" si="35">AC22+($B23/1440)</f>
        <v>0.38472222222222219</v>
      </c>
      <c r="AD23" s="6">
        <f t="shared" si="35"/>
        <v>0.4680555555555555</v>
      </c>
      <c r="AE23" s="6">
        <f t="shared" si="35"/>
        <v>0.55138888888888882</v>
      </c>
      <c r="AF23" s="6">
        <f t="shared" si="35"/>
        <v>0.63472222222222219</v>
      </c>
      <c r="AG23" s="6">
        <f t="shared" si="35"/>
        <v>0.71805555555555556</v>
      </c>
      <c r="AH23" s="6">
        <f t="shared" si="35"/>
        <v>0.80138888888888893</v>
      </c>
      <c r="AI23" s="6">
        <f t="shared" si="35"/>
        <v>0.8847222222222223</v>
      </c>
    </row>
    <row r="24" spans="1:35" x14ac:dyDescent="0.25">
      <c r="A24" s="5" t="s">
        <v>77</v>
      </c>
      <c r="B24" s="5">
        <v>1</v>
      </c>
      <c r="D24" s="6">
        <f t="shared" ref="D24" si="36">D23+($B24/1440)</f>
        <v>0.23263888888888881</v>
      </c>
      <c r="E24" s="21">
        <f t="shared" si="31"/>
        <v>0.26041666666666663</v>
      </c>
      <c r="F24" s="11">
        <f t="shared" si="31"/>
        <v>0.27083333333333326</v>
      </c>
      <c r="G24" s="11">
        <f t="shared" si="31"/>
        <v>0.31597222222222215</v>
      </c>
      <c r="H24" s="11">
        <f t="shared" si="31"/>
        <v>0.37847222222222215</v>
      </c>
      <c r="I24" s="11">
        <f t="shared" si="31"/>
        <v>0.46180555555555547</v>
      </c>
      <c r="J24" s="11">
        <f t="shared" si="31"/>
        <v>0.52430555555555547</v>
      </c>
      <c r="K24" s="11">
        <f t="shared" si="31"/>
        <v>0.5659722222222221</v>
      </c>
      <c r="L24" s="11">
        <f t="shared" si="31"/>
        <v>0.60416666666666652</v>
      </c>
      <c r="M24" s="6">
        <f t="shared" si="31"/>
        <v>0.64930555555555536</v>
      </c>
      <c r="N24" s="6">
        <f t="shared" si="31"/>
        <v>0.69097222222222199</v>
      </c>
      <c r="O24" s="6">
        <f t="shared" si="31"/>
        <v>0.73263888888888862</v>
      </c>
      <c r="P24" s="6">
        <f t="shared" si="31"/>
        <v>0.80208333333333326</v>
      </c>
      <c r="Q24" s="6">
        <f t="shared" si="31"/>
        <v>0.88541666666666663</v>
      </c>
      <c r="R24" s="11"/>
      <c r="S24" s="11"/>
      <c r="T24" s="11"/>
      <c r="U24" s="11"/>
      <c r="V24" s="11"/>
      <c r="W24" s="11"/>
      <c r="X24" s="11"/>
      <c r="Y24" s="11"/>
      <c r="Z24" s="11"/>
      <c r="AB24" s="6">
        <f t="shared" ref="AB24" si="37">AB23+($B24/1440)</f>
        <v>0.30208333333333331</v>
      </c>
      <c r="AC24" s="6">
        <f t="shared" ref="AC24:AI24" si="38">AC23+($B24/1440)</f>
        <v>0.38541666666666663</v>
      </c>
      <c r="AD24" s="6">
        <f t="shared" si="38"/>
        <v>0.46874999999999994</v>
      </c>
      <c r="AE24" s="6">
        <f t="shared" si="38"/>
        <v>0.55208333333333326</v>
      </c>
      <c r="AF24" s="6">
        <f t="shared" si="38"/>
        <v>0.63541666666666663</v>
      </c>
      <c r="AG24" s="6">
        <f t="shared" si="38"/>
        <v>0.71875</v>
      </c>
      <c r="AH24" s="6">
        <f t="shared" si="38"/>
        <v>0.80208333333333337</v>
      </c>
      <c r="AI24" s="6">
        <f t="shared" si="38"/>
        <v>0.88541666666666674</v>
      </c>
    </row>
    <row r="25" spans="1:35" x14ac:dyDescent="0.25">
      <c r="A25" s="5" t="s">
        <v>78</v>
      </c>
      <c r="B25" s="5">
        <v>2</v>
      </c>
      <c r="D25" s="6">
        <f t="shared" ref="D25" si="39">D24+($B25/1440)</f>
        <v>0.2340277777777777</v>
      </c>
      <c r="E25" s="21">
        <f t="shared" si="31"/>
        <v>0.26180555555555551</v>
      </c>
      <c r="F25" s="11">
        <f t="shared" si="31"/>
        <v>0.27222222222222214</v>
      </c>
      <c r="G25" s="11">
        <f t="shared" si="31"/>
        <v>0.31736111111111104</v>
      </c>
      <c r="H25" s="11">
        <f t="shared" si="31"/>
        <v>0.37986111111111104</v>
      </c>
      <c r="I25" s="11">
        <f t="shared" si="31"/>
        <v>0.46319444444444435</v>
      </c>
      <c r="J25" s="11">
        <f t="shared" si="31"/>
        <v>0.52569444444444435</v>
      </c>
      <c r="K25" s="11">
        <f t="shared" si="31"/>
        <v>0.56736111111111098</v>
      </c>
      <c r="L25" s="11">
        <f t="shared" si="31"/>
        <v>0.6055555555555554</v>
      </c>
      <c r="M25" s="6">
        <f t="shared" si="31"/>
        <v>0.65069444444444424</v>
      </c>
      <c r="N25" s="6">
        <f t="shared" si="31"/>
        <v>0.69236111111111087</v>
      </c>
      <c r="O25" s="6">
        <f t="shared" si="31"/>
        <v>0.7340277777777775</v>
      </c>
      <c r="P25" s="6">
        <f t="shared" si="31"/>
        <v>0.80347222222222214</v>
      </c>
      <c r="Q25" s="6">
        <f t="shared" si="31"/>
        <v>0.88680555555555551</v>
      </c>
      <c r="R25" s="11"/>
      <c r="S25" s="11"/>
      <c r="T25" s="11"/>
      <c r="U25" s="11"/>
      <c r="V25" s="11"/>
      <c r="W25" s="11"/>
      <c r="X25" s="11"/>
      <c r="Y25" s="11"/>
      <c r="Z25" s="11"/>
      <c r="AB25" s="6">
        <f t="shared" ref="AB25" si="40">AB24+($B25/1440)</f>
        <v>0.3034722222222222</v>
      </c>
      <c r="AC25" s="6">
        <f t="shared" ref="AC25:AI25" si="41">AC24+($B25/1440)</f>
        <v>0.38680555555555551</v>
      </c>
      <c r="AD25" s="6">
        <f t="shared" si="41"/>
        <v>0.47013888888888883</v>
      </c>
      <c r="AE25" s="6">
        <f t="shared" si="41"/>
        <v>0.55347222222222214</v>
      </c>
      <c r="AF25" s="6">
        <f t="shared" si="41"/>
        <v>0.63680555555555551</v>
      </c>
      <c r="AG25" s="6">
        <f t="shared" si="41"/>
        <v>0.72013888888888888</v>
      </c>
      <c r="AH25" s="6">
        <f t="shared" si="41"/>
        <v>0.80347222222222225</v>
      </c>
      <c r="AI25" s="6">
        <f t="shared" si="41"/>
        <v>0.88680555555555562</v>
      </c>
    </row>
    <row r="26" spans="1:35" x14ac:dyDescent="0.25">
      <c r="A26" s="5" t="s">
        <v>79</v>
      </c>
      <c r="B26" s="5">
        <v>1</v>
      </c>
      <c r="D26" s="6">
        <f t="shared" ref="D26" si="42">D25+($B26/1440)</f>
        <v>0.23472222222222214</v>
      </c>
      <c r="E26" s="21">
        <f t="shared" si="31"/>
        <v>0.26249999999999996</v>
      </c>
      <c r="F26" s="11">
        <f t="shared" si="31"/>
        <v>0.27291666666666659</v>
      </c>
      <c r="G26" s="11">
        <f t="shared" si="31"/>
        <v>0.31805555555555548</v>
      </c>
      <c r="H26" s="11">
        <f t="shared" si="31"/>
        <v>0.38055555555555548</v>
      </c>
      <c r="I26" s="11">
        <f t="shared" si="31"/>
        <v>0.4638888888888888</v>
      </c>
      <c r="J26" s="11">
        <f t="shared" si="31"/>
        <v>0.5263888888888888</v>
      </c>
      <c r="K26" s="11">
        <f t="shared" si="31"/>
        <v>0.56805555555555542</v>
      </c>
      <c r="L26" s="11">
        <f t="shared" si="31"/>
        <v>0.60624999999999984</v>
      </c>
      <c r="M26" s="6">
        <f t="shared" si="31"/>
        <v>0.65138888888888868</v>
      </c>
      <c r="N26" s="6">
        <f t="shared" si="31"/>
        <v>0.69305555555555531</v>
      </c>
      <c r="O26" s="6">
        <f t="shared" si="31"/>
        <v>0.73472222222222194</v>
      </c>
      <c r="P26" s="6">
        <f t="shared" si="31"/>
        <v>0.80416666666666659</v>
      </c>
      <c r="Q26" s="6">
        <f t="shared" si="31"/>
        <v>0.88749999999999996</v>
      </c>
      <c r="R26" s="11"/>
      <c r="S26" s="11"/>
      <c r="T26" s="11"/>
      <c r="U26" s="11"/>
      <c r="V26" s="11"/>
      <c r="W26" s="11"/>
      <c r="X26" s="11"/>
      <c r="Y26" s="11"/>
      <c r="Z26" s="11"/>
      <c r="AB26" s="6">
        <f t="shared" ref="AB26" si="43">AB25+($B26/1440)</f>
        <v>0.30416666666666664</v>
      </c>
      <c r="AC26" s="6">
        <f t="shared" ref="AC26:AI26" si="44">AC25+($B26/1440)</f>
        <v>0.38749999999999996</v>
      </c>
      <c r="AD26" s="6">
        <f t="shared" si="44"/>
        <v>0.47083333333333327</v>
      </c>
      <c r="AE26" s="6">
        <f t="shared" si="44"/>
        <v>0.55416666666666659</v>
      </c>
      <c r="AF26" s="6">
        <f t="shared" si="44"/>
        <v>0.63749999999999996</v>
      </c>
      <c r="AG26" s="6">
        <f t="shared" si="44"/>
        <v>0.72083333333333333</v>
      </c>
      <c r="AH26" s="6">
        <f t="shared" si="44"/>
        <v>0.8041666666666667</v>
      </c>
      <c r="AI26" s="6">
        <f t="shared" si="44"/>
        <v>0.88750000000000007</v>
      </c>
    </row>
    <row r="27" spans="1:35" x14ac:dyDescent="0.25">
      <c r="A27" s="5" t="s">
        <v>80</v>
      </c>
      <c r="B27" s="5">
        <v>1</v>
      </c>
      <c r="D27" s="6">
        <f t="shared" ref="D27" si="45">D26+($B27/1440)</f>
        <v>0.23541666666666658</v>
      </c>
      <c r="E27" s="21">
        <f t="shared" si="31"/>
        <v>0.2631944444444444</v>
      </c>
      <c r="F27" s="11">
        <f t="shared" si="31"/>
        <v>0.27361111111111103</v>
      </c>
      <c r="G27" s="11">
        <f t="shared" si="31"/>
        <v>0.31874999999999992</v>
      </c>
      <c r="H27" s="11">
        <f t="shared" si="31"/>
        <v>0.38124999999999992</v>
      </c>
      <c r="I27" s="11">
        <f t="shared" si="31"/>
        <v>0.46458333333333324</v>
      </c>
      <c r="J27" s="11">
        <f t="shared" si="31"/>
        <v>0.52708333333333324</v>
      </c>
      <c r="K27" s="11">
        <f t="shared" si="31"/>
        <v>0.56874999999999987</v>
      </c>
      <c r="L27" s="11">
        <f t="shared" si="31"/>
        <v>0.60694444444444429</v>
      </c>
      <c r="M27" s="6">
        <f t="shared" si="31"/>
        <v>0.65208333333333313</v>
      </c>
      <c r="N27" s="6">
        <f t="shared" si="31"/>
        <v>0.69374999999999976</v>
      </c>
      <c r="O27" s="6">
        <f t="shared" si="31"/>
        <v>0.73541666666666639</v>
      </c>
      <c r="P27" s="6">
        <f t="shared" si="31"/>
        <v>0.80486111111111103</v>
      </c>
      <c r="Q27" s="6">
        <f t="shared" si="31"/>
        <v>0.8881944444444444</v>
      </c>
      <c r="R27" s="11"/>
      <c r="S27" s="11"/>
      <c r="T27" s="11"/>
      <c r="U27" s="11"/>
      <c r="V27" s="11"/>
      <c r="W27" s="11"/>
      <c r="X27" s="11"/>
      <c r="Y27" s="11"/>
      <c r="Z27" s="11"/>
      <c r="AB27" s="6">
        <f t="shared" ref="AB27" si="46">AB26+($B27/1440)</f>
        <v>0.30486111111111108</v>
      </c>
      <c r="AC27" s="6">
        <f t="shared" ref="AC27:AI27" si="47">AC26+($B27/1440)</f>
        <v>0.3881944444444444</v>
      </c>
      <c r="AD27" s="6">
        <f t="shared" si="47"/>
        <v>0.47152777777777771</v>
      </c>
      <c r="AE27" s="6">
        <f t="shared" si="47"/>
        <v>0.55486111111111103</v>
      </c>
      <c r="AF27" s="6">
        <f t="shared" si="47"/>
        <v>0.6381944444444444</v>
      </c>
      <c r="AG27" s="6">
        <f t="shared" si="47"/>
        <v>0.72152777777777777</v>
      </c>
      <c r="AH27" s="6">
        <f t="shared" si="47"/>
        <v>0.80486111111111114</v>
      </c>
      <c r="AI27" s="6">
        <f t="shared" si="47"/>
        <v>0.88819444444444451</v>
      </c>
    </row>
    <row r="28" spans="1:35" x14ac:dyDescent="0.25">
      <c r="A28" s="5" t="s">
        <v>81</v>
      </c>
      <c r="B28" s="5">
        <v>1</v>
      </c>
      <c r="C28" s="18">
        <v>0</v>
      </c>
      <c r="D28" s="6">
        <f t="shared" ref="D28:D29" si="48">D27+($B28/1440)</f>
        <v>0.23611111111111102</v>
      </c>
      <c r="E28" s="21">
        <f t="shared" si="31"/>
        <v>0.26388888888888884</v>
      </c>
      <c r="F28" s="11">
        <f t="shared" si="31"/>
        <v>0.27430555555555547</v>
      </c>
      <c r="G28" s="11">
        <f t="shared" si="31"/>
        <v>0.31944444444444436</v>
      </c>
      <c r="H28" s="11">
        <f t="shared" si="31"/>
        <v>0.38194444444444436</v>
      </c>
      <c r="I28" s="11">
        <f t="shared" si="31"/>
        <v>0.46527777777777768</v>
      </c>
      <c r="J28" s="11">
        <f t="shared" si="31"/>
        <v>0.52777777777777768</v>
      </c>
      <c r="K28" s="11">
        <f t="shared" si="31"/>
        <v>0.56944444444444431</v>
      </c>
      <c r="L28" s="11">
        <f t="shared" si="31"/>
        <v>0.60763888888888873</v>
      </c>
      <c r="M28" s="6">
        <f t="shared" si="31"/>
        <v>0.65277777777777757</v>
      </c>
      <c r="N28" s="6">
        <f t="shared" si="31"/>
        <v>0.6944444444444442</v>
      </c>
      <c r="O28" s="6">
        <f t="shared" si="31"/>
        <v>0.73611111111111083</v>
      </c>
      <c r="P28" s="6">
        <f t="shared" si="31"/>
        <v>0.80555555555555547</v>
      </c>
      <c r="Q28" s="6">
        <f t="shared" si="31"/>
        <v>0.88888888888888884</v>
      </c>
      <c r="R28" s="11"/>
      <c r="S28" s="11"/>
      <c r="T28" s="11"/>
      <c r="U28" s="11"/>
      <c r="V28" s="11"/>
      <c r="W28" s="11"/>
      <c r="X28" s="11"/>
      <c r="Y28" s="11"/>
      <c r="Z28" s="11"/>
      <c r="AB28" s="6">
        <f t="shared" ref="AB28:AB29" si="49">AB27+($B28/1440)</f>
        <v>0.30555555555555552</v>
      </c>
      <c r="AC28" s="6">
        <f t="shared" ref="AC28:AI28" si="50">AC27+($B28/1440)</f>
        <v>0.38888888888888884</v>
      </c>
      <c r="AD28" s="6">
        <f t="shared" si="50"/>
        <v>0.47222222222222215</v>
      </c>
      <c r="AE28" s="6">
        <f t="shared" si="50"/>
        <v>0.55555555555555547</v>
      </c>
      <c r="AF28" s="6">
        <f t="shared" si="50"/>
        <v>0.63888888888888884</v>
      </c>
      <c r="AG28" s="6">
        <f t="shared" si="50"/>
        <v>0.72222222222222221</v>
      </c>
      <c r="AH28" s="6">
        <f t="shared" si="50"/>
        <v>0.80555555555555558</v>
      </c>
      <c r="AI28" s="6">
        <f t="shared" si="50"/>
        <v>0.88888888888888895</v>
      </c>
    </row>
    <row r="29" spans="1:35" x14ac:dyDescent="0.25">
      <c r="A29" s="5" t="s">
        <v>82</v>
      </c>
      <c r="B29" s="5">
        <v>1</v>
      </c>
      <c r="C29" s="18" t="s">
        <v>3</v>
      </c>
      <c r="D29" s="6">
        <f t="shared" si="48"/>
        <v>0.23680555555555546</v>
      </c>
      <c r="E29" s="21">
        <f>E28+($B29/1440)</f>
        <v>0.26458333333333328</v>
      </c>
      <c r="F29" s="11" t="s">
        <v>3</v>
      </c>
      <c r="G29" s="11">
        <f>G28+($B29/1440)</f>
        <v>0.32013888888888881</v>
      </c>
      <c r="H29" s="11">
        <f>H28+($B29/1440)</f>
        <v>0.38263888888888881</v>
      </c>
      <c r="I29" s="11">
        <f>I28+($B29/1440)</f>
        <v>0.46597222222222212</v>
      </c>
      <c r="J29" s="11" t="s">
        <v>3</v>
      </c>
      <c r="K29" s="11">
        <f>K28+($B29/1440)</f>
        <v>0.57013888888888875</v>
      </c>
      <c r="L29" s="11" t="s">
        <v>3</v>
      </c>
      <c r="M29" s="6">
        <f>M28+($B29/1440)</f>
        <v>0.65347222222222201</v>
      </c>
      <c r="N29" s="6">
        <f>N28+($B29/1440)</f>
        <v>0.69513888888888864</v>
      </c>
      <c r="O29" s="6" t="s">
        <v>3</v>
      </c>
      <c r="P29" s="6">
        <f>P28+($B29/1440)</f>
        <v>0.80624999999999991</v>
      </c>
      <c r="Q29" s="6">
        <f>Q28+($B29/1440)</f>
        <v>0.88958333333333328</v>
      </c>
      <c r="R29" s="11"/>
      <c r="S29" s="11"/>
      <c r="T29" s="11"/>
      <c r="U29" s="11"/>
      <c r="V29" s="11"/>
      <c r="W29" s="11"/>
      <c r="X29" s="11"/>
      <c r="Y29" s="11"/>
      <c r="Z29" s="11"/>
      <c r="AB29" s="6">
        <f t="shared" si="49"/>
        <v>0.30624999999999997</v>
      </c>
      <c r="AC29" s="6">
        <f t="shared" ref="AC29:AI29" si="51">AC28+($B29/1440)</f>
        <v>0.38958333333333328</v>
      </c>
      <c r="AD29" s="6">
        <f t="shared" si="51"/>
        <v>0.4729166666666666</v>
      </c>
      <c r="AE29" s="6">
        <f t="shared" si="51"/>
        <v>0.55624999999999991</v>
      </c>
      <c r="AF29" s="6">
        <f t="shared" si="51"/>
        <v>0.63958333333333328</v>
      </c>
      <c r="AG29" s="6">
        <f t="shared" si="51"/>
        <v>0.72291666666666665</v>
      </c>
      <c r="AH29" s="6">
        <f t="shared" si="51"/>
        <v>0.80625000000000002</v>
      </c>
      <c r="AI29" s="6">
        <f t="shared" si="51"/>
        <v>0.88958333333333339</v>
      </c>
    </row>
    <row r="30" spans="1:35" s="18" customFormat="1" x14ac:dyDescent="0.25">
      <c r="A30" s="18" t="s">
        <v>294</v>
      </c>
      <c r="C30" s="18">
        <v>4</v>
      </c>
      <c r="D30" s="6" t="s">
        <v>3</v>
      </c>
      <c r="E30" s="21" t="s">
        <v>3</v>
      </c>
      <c r="F30" s="11">
        <f>F28+($C30/1440)</f>
        <v>0.27708333333333324</v>
      </c>
      <c r="G30" s="11" t="s">
        <v>3</v>
      </c>
      <c r="H30" s="11" t="s">
        <v>3</v>
      </c>
      <c r="I30" s="11" t="s">
        <v>3</v>
      </c>
      <c r="J30" s="11">
        <f>J28+($C30/1440)</f>
        <v>0.53055555555555545</v>
      </c>
      <c r="K30" s="11" t="s">
        <v>3</v>
      </c>
      <c r="L30" s="11">
        <f>L28+($C30/1440)</f>
        <v>0.6104166666666665</v>
      </c>
      <c r="M30" s="6" t="s">
        <v>3</v>
      </c>
      <c r="N30" s="6" t="s">
        <v>3</v>
      </c>
      <c r="O30" s="6">
        <f>O28+($C30/1440)</f>
        <v>0.7388888888888886</v>
      </c>
      <c r="P30" s="6" t="s">
        <v>3</v>
      </c>
      <c r="Q30" s="6" t="s">
        <v>3</v>
      </c>
      <c r="R30" s="11"/>
      <c r="S30" s="11"/>
      <c r="T30" s="11"/>
      <c r="U30" s="11"/>
      <c r="V30" s="11"/>
      <c r="W30" s="11"/>
      <c r="X30" s="11"/>
      <c r="Y30" s="11"/>
      <c r="Z30" s="11"/>
      <c r="AA30" s="7"/>
      <c r="AB30" s="6" t="s">
        <v>3</v>
      </c>
      <c r="AC30" s="6" t="s">
        <v>3</v>
      </c>
      <c r="AD30" s="6" t="s">
        <v>3</v>
      </c>
      <c r="AE30" s="6" t="s">
        <v>3</v>
      </c>
      <c r="AF30" s="6" t="s">
        <v>3</v>
      </c>
      <c r="AG30" s="6" t="s">
        <v>3</v>
      </c>
      <c r="AH30" s="6" t="s">
        <v>3</v>
      </c>
      <c r="AI30" s="6" t="s">
        <v>3</v>
      </c>
    </row>
    <row r="31" spans="1:35" s="18" customFormat="1" x14ac:dyDescent="0.25">
      <c r="A31" s="18" t="s">
        <v>295</v>
      </c>
      <c r="C31" s="18">
        <v>3</v>
      </c>
      <c r="D31" s="6" t="s">
        <v>3</v>
      </c>
      <c r="E31" s="21" t="s">
        <v>3</v>
      </c>
      <c r="F31" s="11">
        <f>F30+($C31/1440)</f>
        <v>0.27916666666666656</v>
      </c>
      <c r="G31" s="11" t="s">
        <v>3</v>
      </c>
      <c r="H31" s="11" t="s">
        <v>3</v>
      </c>
      <c r="I31" s="11" t="s">
        <v>3</v>
      </c>
      <c r="J31" s="11">
        <f>J30+($C31/1440)</f>
        <v>0.53263888888888877</v>
      </c>
      <c r="K31" s="11" t="s">
        <v>3</v>
      </c>
      <c r="L31" s="11">
        <f>L30+($C31/1440)</f>
        <v>0.61249999999999982</v>
      </c>
      <c r="M31" s="6" t="s">
        <v>3</v>
      </c>
      <c r="N31" s="6" t="s">
        <v>3</v>
      </c>
      <c r="O31" s="6">
        <f>O30+($C31/1440)</f>
        <v>0.74097222222222192</v>
      </c>
      <c r="P31" s="6" t="s">
        <v>3</v>
      </c>
      <c r="Q31" s="6" t="s">
        <v>3</v>
      </c>
      <c r="R31" s="11"/>
      <c r="S31" s="11"/>
      <c r="T31" s="11"/>
      <c r="U31" s="11"/>
      <c r="V31" s="11"/>
      <c r="W31" s="11"/>
      <c r="X31" s="11"/>
      <c r="Y31" s="11"/>
      <c r="Z31" s="11"/>
      <c r="AA31" s="7"/>
      <c r="AB31" s="6" t="s">
        <v>3</v>
      </c>
      <c r="AC31" s="6" t="s">
        <v>3</v>
      </c>
      <c r="AD31" s="6" t="s">
        <v>3</v>
      </c>
      <c r="AE31" s="6" t="s">
        <v>3</v>
      </c>
      <c r="AF31" s="6" t="s">
        <v>3</v>
      </c>
      <c r="AG31" s="6" t="s">
        <v>3</v>
      </c>
      <c r="AH31" s="6" t="s">
        <v>3</v>
      </c>
      <c r="AI31" s="6" t="s">
        <v>3</v>
      </c>
    </row>
    <row r="32" spans="1:35" s="18" customFormat="1" x14ac:dyDescent="0.25">
      <c r="A32" s="18" t="s">
        <v>296</v>
      </c>
      <c r="C32" s="18">
        <v>1</v>
      </c>
      <c r="D32" s="6" t="s">
        <v>3</v>
      </c>
      <c r="E32" s="21" t="s">
        <v>3</v>
      </c>
      <c r="F32" s="11">
        <f>F31+($C32/1440)</f>
        <v>0.27986111111111101</v>
      </c>
      <c r="G32" s="11" t="s">
        <v>3</v>
      </c>
      <c r="H32" s="11" t="s">
        <v>3</v>
      </c>
      <c r="I32" s="11" t="s">
        <v>3</v>
      </c>
      <c r="J32" s="11">
        <f>J31+($C32/1440)</f>
        <v>0.53333333333333321</v>
      </c>
      <c r="K32" s="11" t="s">
        <v>3</v>
      </c>
      <c r="L32" s="11">
        <f>L31+($C32/1440)</f>
        <v>0.61319444444444426</v>
      </c>
      <c r="M32" s="6" t="s">
        <v>3</v>
      </c>
      <c r="N32" s="6" t="s">
        <v>3</v>
      </c>
      <c r="O32" s="6">
        <f>O31+($C32/1440)</f>
        <v>0.74166666666666636</v>
      </c>
      <c r="P32" s="6" t="s">
        <v>3</v>
      </c>
      <c r="Q32" s="6" t="s">
        <v>3</v>
      </c>
      <c r="R32" s="11"/>
      <c r="S32" s="11"/>
      <c r="T32" s="11"/>
      <c r="U32" s="11"/>
      <c r="V32" s="11"/>
      <c r="W32" s="11"/>
      <c r="X32" s="11"/>
      <c r="Y32" s="11"/>
      <c r="Z32" s="11"/>
      <c r="AA32" s="7"/>
      <c r="AB32" s="6" t="s">
        <v>3</v>
      </c>
      <c r="AC32" s="6" t="s">
        <v>3</v>
      </c>
      <c r="AD32" s="6" t="s">
        <v>3</v>
      </c>
      <c r="AE32" s="6" t="s">
        <v>3</v>
      </c>
      <c r="AF32" s="6" t="s">
        <v>3</v>
      </c>
      <c r="AG32" s="6" t="s">
        <v>3</v>
      </c>
      <c r="AH32" s="6" t="s">
        <v>3</v>
      </c>
      <c r="AI32" s="6" t="s">
        <v>3</v>
      </c>
    </row>
    <row r="33" spans="1:35" s="18" customFormat="1" x14ac:dyDescent="0.25">
      <c r="A33" s="18" t="s">
        <v>297</v>
      </c>
      <c r="C33" s="18">
        <v>1</v>
      </c>
      <c r="D33" s="6" t="s">
        <v>3</v>
      </c>
      <c r="E33" s="21" t="s">
        <v>3</v>
      </c>
      <c r="F33" s="11">
        <f>F32+($C33/1440)</f>
        <v>0.28055555555555545</v>
      </c>
      <c r="G33" s="11" t="s">
        <v>3</v>
      </c>
      <c r="H33" s="11" t="s">
        <v>3</v>
      </c>
      <c r="I33" s="11" t="s">
        <v>3</v>
      </c>
      <c r="J33" s="11">
        <f>J32+($C33/1440)</f>
        <v>0.53402777777777766</v>
      </c>
      <c r="K33" s="11" t="s">
        <v>3</v>
      </c>
      <c r="L33" s="11">
        <f>L32+($C33/1440)</f>
        <v>0.61388888888888871</v>
      </c>
      <c r="M33" s="6" t="s">
        <v>3</v>
      </c>
      <c r="N33" s="6" t="s">
        <v>3</v>
      </c>
      <c r="O33" s="6">
        <f>O32+($C33/1440)</f>
        <v>0.74236111111111081</v>
      </c>
      <c r="P33" s="6" t="s">
        <v>3</v>
      </c>
      <c r="Q33" s="6" t="s">
        <v>3</v>
      </c>
      <c r="R33" s="11"/>
      <c r="S33" s="11"/>
      <c r="T33" s="11"/>
      <c r="U33" s="11"/>
      <c r="V33" s="11"/>
      <c r="W33" s="11"/>
      <c r="X33" s="11"/>
      <c r="Y33" s="11"/>
      <c r="Z33" s="11"/>
      <c r="AA33" s="7"/>
      <c r="AB33" s="6" t="s">
        <v>3</v>
      </c>
      <c r="AC33" s="6" t="s">
        <v>3</v>
      </c>
      <c r="AD33" s="6" t="s">
        <v>3</v>
      </c>
      <c r="AE33" s="6" t="s">
        <v>3</v>
      </c>
      <c r="AF33" s="6" t="s">
        <v>3</v>
      </c>
      <c r="AG33" s="6" t="s">
        <v>3</v>
      </c>
      <c r="AH33" s="6" t="s">
        <v>3</v>
      </c>
      <c r="AI33" s="6" t="s">
        <v>3</v>
      </c>
    </row>
    <row r="34" spans="1:35" s="18" customFormat="1" x14ac:dyDescent="0.25">
      <c r="A34" s="18" t="s">
        <v>298</v>
      </c>
      <c r="C34" s="18">
        <v>1</v>
      </c>
      <c r="D34" s="6" t="s">
        <v>3</v>
      </c>
      <c r="E34" s="21" t="s">
        <v>3</v>
      </c>
      <c r="F34" s="11">
        <f>F33+($C34/1440)</f>
        <v>0.28124999999999989</v>
      </c>
      <c r="G34" s="11" t="s">
        <v>3</v>
      </c>
      <c r="H34" s="11" t="s">
        <v>3</v>
      </c>
      <c r="I34" s="11" t="s">
        <v>3</v>
      </c>
      <c r="J34" s="11">
        <f>J33+($C34/1440)</f>
        <v>0.5347222222222221</v>
      </c>
      <c r="K34" s="11" t="s">
        <v>3</v>
      </c>
      <c r="L34" s="11">
        <f>L33+($C34/1440)</f>
        <v>0.61458333333333315</v>
      </c>
      <c r="M34" s="6" t="s">
        <v>3</v>
      </c>
      <c r="N34" s="6" t="s">
        <v>3</v>
      </c>
      <c r="O34" s="6">
        <f>O33+($C34/1440)</f>
        <v>0.74305555555555525</v>
      </c>
      <c r="P34" s="6" t="s">
        <v>3</v>
      </c>
      <c r="Q34" s="6" t="s">
        <v>3</v>
      </c>
      <c r="R34" s="11"/>
      <c r="S34" s="11"/>
      <c r="T34" s="11"/>
      <c r="U34" s="11"/>
      <c r="V34" s="11"/>
      <c r="W34" s="11"/>
      <c r="X34" s="11"/>
      <c r="Y34" s="11"/>
      <c r="Z34" s="11"/>
      <c r="AA34" s="7"/>
      <c r="AB34" s="6" t="s">
        <v>3</v>
      </c>
      <c r="AC34" s="6" t="s">
        <v>3</v>
      </c>
      <c r="AD34" s="6" t="s">
        <v>3</v>
      </c>
      <c r="AE34" s="6" t="s">
        <v>3</v>
      </c>
      <c r="AF34" s="6" t="s">
        <v>3</v>
      </c>
      <c r="AG34" s="6" t="s">
        <v>3</v>
      </c>
      <c r="AH34" s="6" t="s">
        <v>3</v>
      </c>
      <c r="AI34" s="6" t="s">
        <v>3</v>
      </c>
    </row>
    <row r="36" spans="1:35" ht="26.25" x14ac:dyDescent="0.25">
      <c r="A36" s="2">
        <v>602</v>
      </c>
      <c r="D36" s="49" t="s">
        <v>5</v>
      </c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B36" s="49" t="s">
        <v>4</v>
      </c>
      <c r="AC36" s="49"/>
      <c r="AD36" s="49"/>
      <c r="AE36" s="49"/>
      <c r="AF36" s="49"/>
      <c r="AG36" s="49"/>
      <c r="AH36" s="49"/>
      <c r="AI36" s="49"/>
    </row>
    <row r="37" spans="1:35" x14ac:dyDescent="0.25">
      <c r="A37" s="3" t="s">
        <v>0</v>
      </c>
      <c r="B37" s="48" t="s">
        <v>2</v>
      </c>
      <c r="C37" s="48"/>
      <c r="D37" s="3">
        <v>2</v>
      </c>
      <c r="E37" s="3">
        <v>4</v>
      </c>
      <c r="F37" s="3">
        <v>6</v>
      </c>
      <c r="G37" s="3">
        <v>8</v>
      </c>
      <c r="H37" s="3">
        <v>10</v>
      </c>
      <c r="I37" s="3">
        <v>12</v>
      </c>
      <c r="J37" s="3">
        <v>14</v>
      </c>
      <c r="K37" s="3">
        <v>16</v>
      </c>
      <c r="L37" s="3">
        <v>18</v>
      </c>
      <c r="M37" s="3">
        <v>20</v>
      </c>
      <c r="N37" s="3">
        <v>22</v>
      </c>
      <c r="O37" s="3">
        <v>24</v>
      </c>
      <c r="P37" s="3">
        <v>26</v>
      </c>
      <c r="Q37" s="3">
        <v>28</v>
      </c>
      <c r="R37" s="3">
        <v>30</v>
      </c>
      <c r="S37" s="3">
        <v>32</v>
      </c>
      <c r="T37" s="3">
        <v>34</v>
      </c>
      <c r="U37" s="3">
        <v>36</v>
      </c>
      <c r="V37" s="3">
        <v>38</v>
      </c>
      <c r="W37" s="3">
        <v>40</v>
      </c>
      <c r="X37" s="3">
        <v>42</v>
      </c>
      <c r="Y37" s="3">
        <v>44</v>
      </c>
      <c r="Z37" s="3">
        <v>46</v>
      </c>
      <c r="AB37" s="3">
        <v>102</v>
      </c>
      <c r="AC37" s="3">
        <v>104</v>
      </c>
      <c r="AD37" s="3">
        <v>106</v>
      </c>
      <c r="AE37" s="3">
        <v>108</v>
      </c>
      <c r="AF37" s="3">
        <v>110</v>
      </c>
      <c r="AG37" s="3">
        <v>112</v>
      </c>
      <c r="AH37" s="3">
        <v>114</v>
      </c>
      <c r="AI37" s="3">
        <v>116</v>
      </c>
    </row>
    <row r="38" spans="1:35" s="26" customFormat="1" x14ac:dyDescent="0.25">
      <c r="A38" s="26" t="s">
        <v>308</v>
      </c>
      <c r="D38" s="28"/>
      <c r="E38" s="26">
        <v>60</v>
      </c>
      <c r="G38" s="26">
        <v>65</v>
      </c>
      <c r="H38" s="26">
        <v>55</v>
      </c>
      <c r="I38" s="26">
        <v>90</v>
      </c>
      <c r="J38" s="26">
        <v>120</v>
      </c>
      <c r="K38" s="26">
        <v>60</v>
      </c>
      <c r="L38" s="26">
        <v>60</v>
      </c>
      <c r="M38" s="26">
        <v>65</v>
      </c>
      <c r="N38" s="26">
        <v>55</v>
      </c>
      <c r="O38" s="26">
        <v>60</v>
      </c>
      <c r="P38" s="29" t="s">
        <v>3</v>
      </c>
      <c r="Q38" s="28" t="s">
        <v>3</v>
      </c>
      <c r="R38" s="28"/>
      <c r="S38" s="28"/>
      <c r="T38" s="28"/>
      <c r="U38" s="28"/>
      <c r="V38" s="28"/>
      <c r="W38" s="28"/>
      <c r="X38" s="28"/>
      <c r="Y38" s="28"/>
      <c r="Z38" s="28"/>
      <c r="AA38" s="27"/>
      <c r="AB38" s="30"/>
      <c r="AC38" s="30"/>
      <c r="AD38" s="30"/>
      <c r="AE38" s="30"/>
      <c r="AF38" s="30"/>
      <c r="AG38" s="30"/>
      <c r="AH38" s="30"/>
      <c r="AI38" s="30"/>
    </row>
    <row r="39" spans="1:35" x14ac:dyDescent="0.25">
      <c r="A39" s="18" t="s">
        <v>298</v>
      </c>
      <c r="B39" s="5">
        <v>0</v>
      </c>
      <c r="D39" s="6">
        <v>0.21527777777777779</v>
      </c>
      <c r="E39" s="10" t="s">
        <v>3</v>
      </c>
      <c r="F39" s="22" t="s">
        <v>3</v>
      </c>
      <c r="G39" s="10">
        <v>0.30208333333333331</v>
      </c>
      <c r="H39" s="11" t="s">
        <v>3</v>
      </c>
      <c r="I39" s="10" t="s">
        <v>3</v>
      </c>
      <c r="J39" s="11" t="s">
        <v>3</v>
      </c>
      <c r="K39" s="11">
        <v>0.54861111111111105</v>
      </c>
      <c r="L39" s="11" t="s">
        <v>3</v>
      </c>
      <c r="M39" s="11">
        <v>0.63541666666666663</v>
      </c>
      <c r="N39" s="11" t="s">
        <v>3</v>
      </c>
      <c r="O39" s="11" t="s">
        <v>3</v>
      </c>
      <c r="P39" s="11" t="s">
        <v>3</v>
      </c>
      <c r="Q39" s="6" t="s">
        <v>3</v>
      </c>
      <c r="R39" s="11"/>
      <c r="S39" s="10"/>
      <c r="T39" s="11"/>
      <c r="U39" s="10"/>
      <c r="V39" s="11"/>
      <c r="W39" s="11"/>
      <c r="X39" s="11"/>
      <c r="Y39" s="11"/>
      <c r="Z39" s="10"/>
      <c r="AB39" s="6" t="s">
        <v>3</v>
      </c>
      <c r="AC39" s="6" t="s">
        <v>3</v>
      </c>
      <c r="AD39" s="6" t="s">
        <v>3</v>
      </c>
      <c r="AE39" s="6" t="s">
        <v>3</v>
      </c>
      <c r="AF39" s="6" t="s">
        <v>3</v>
      </c>
      <c r="AG39" s="6" t="s">
        <v>3</v>
      </c>
      <c r="AH39" s="6" t="s">
        <v>3</v>
      </c>
      <c r="AI39" s="6" t="s">
        <v>3</v>
      </c>
    </row>
    <row r="40" spans="1:35" x14ac:dyDescent="0.25">
      <c r="A40" s="18" t="s">
        <v>297</v>
      </c>
      <c r="B40" s="5">
        <v>1</v>
      </c>
      <c r="D40" s="6">
        <f t="shared" ref="D40" si="52">D39+($B40/1440)</f>
        <v>0.21597222222222223</v>
      </c>
      <c r="E40" s="6" t="s">
        <v>3</v>
      </c>
      <c r="F40" s="22" t="s">
        <v>3</v>
      </c>
      <c r="G40" s="11">
        <f t="shared" ref="G40:G51" si="53">G39+($B40/1440)</f>
        <v>0.30277777777777776</v>
      </c>
      <c r="H40" s="11" t="s">
        <v>3</v>
      </c>
      <c r="I40" s="10" t="s">
        <v>3</v>
      </c>
      <c r="J40" s="11" t="s">
        <v>3</v>
      </c>
      <c r="K40" s="11">
        <f t="shared" ref="K40:K51" si="54">K39+($B40/1440)</f>
        <v>0.54930555555555549</v>
      </c>
      <c r="L40" s="11" t="s">
        <v>3</v>
      </c>
      <c r="M40" s="11">
        <f t="shared" ref="M40:M51" si="55">M39+($B40/1440)</f>
        <v>0.63611111111111107</v>
      </c>
      <c r="N40" s="11" t="s">
        <v>3</v>
      </c>
      <c r="O40" s="11" t="s">
        <v>3</v>
      </c>
      <c r="P40" s="11" t="s">
        <v>3</v>
      </c>
      <c r="Q40" s="6" t="s">
        <v>3</v>
      </c>
      <c r="R40" s="11"/>
      <c r="S40" s="10"/>
      <c r="T40" s="11"/>
      <c r="U40" s="10"/>
      <c r="V40" s="11"/>
      <c r="W40" s="11"/>
      <c r="X40" s="11"/>
      <c r="Y40" s="11"/>
      <c r="Z40" s="10"/>
      <c r="AB40" s="6" t="s">
        <v>3</v>
      </c>
      <c r="AC40" s="6" t="s">
        <v>3</v>
      </c>
      <c r="AD40" s="6" t="s">
        <v>3</v>
      </c>
      <c r="AE40" s="6" t="s">
        <v>3</v>
      </c>
      <c r="AF40" s="6" t="s">
        <v>3</v>
      </c>
      <c r="AG40" s="6" t="s">
        <v>3</v>
      </c>
      <c r="AH40" s="6" t="s">
        <v>3</v>
      </c>
      <c r="AI40" s="6" t="s">
        <v>3</v>
      </c>
    </row>
    <row r="41" spans="1:35" x14ac:dyDescent="0.25">
      <c r="A41" s="18" t="s">
        <v>296</v>
      </c>
      <c r="B41" s="5">
        <v>1</v>
      </c>
      <c r="D41" s="6">
        <f t="shared" ref="D41" si="56">D40+($B41/1440)</f>
        <v>0.21666666666666667</v>
      </c>
      <c r="E41" s="6" t="s">
        <v>3</v>
      </c>
      <c r="F41" s="22" t="s">
        <v>3</v>
      </c>
      <c r="G41" s="11">
        <f t="shared" si="53"/>
        <v>0.3034722222222222</v>
      </c>
      <c r="H41" s="11" t="s">
        <v>3</v>
      </c>
      <c r="I41" s="10" t="s">
        <v>3</v>
      </c>
      <c r="J41" s="11" t="s">
        <v>3</v>
      </c>
      <c r="K41" s="11">
        <f t="shared" si="54"/>
        <v>0.54999999999999993</v>
      </c>
      <c r="L41" s="11" t="s">
        <v>3</v>
      </c>
      <c r="M41" s="11">
        <f t="shared" si="55"/>
        <v>0.63680555555555551</v>
      </c>
      <c r="N41" s="11" t="s">
        <v>3</v>
      </c>
      <c r="O41" s="11" t="s">
        <v>3</v>
      </c>
      <c r="P41" s="11" t="s">
        <v>3</v>
      </c>
      <c r="Q41" s="6" t="s">
        <v>3</v>
      </c>
      <c r="R41" s="11"/>
      <c r="S41" s="10"/>
      <c r="T41" s="11"/>
      <c r="U41" s="10"/>
      <c r="V41" s="11"/>
      <c r="W41" s="11"/>
      <c r="X41" s="11"/>
      <c r="Y41" s="11"/>
      <c r="Z41" s="10"/>
      <c r="AB41" s="6" t="s">
        <v>3</v>
      </c>
      <c r="AC41" s="6" t="s">
        <v>3</v>
      </c>
      <c r="AD41" s="6" t="s">
        <v>3</v>
      </c>
      <c r="AE41" s="6" t="s">
        <v>3</v>
      </c>
      <c r="AF41" s="6" t="s">
        <v>3</v>
      </c>
      <c r="AG41" s="6" t="s">
        <v>3</v>
      </c>
      <c r="AH41" s="6" t="s">
        <v>3</v>
      </c>
      <c r="AI41" s="6" t="s">
        <v>3</v>
      </c>
    </row>
    <row r="42" spans="1:35" x14ac:dyDescent="0.25">
      <c r="A42" s="18" t="s">
        <v>295</v>
      </c>
      <c r="B42" s="5">
        <v>1</v>
      </c>
      <c r="D42" s="6">
        <f t="shared" ref="D42" si="57">D41+($B42/1440)</f>
        <v>0.21736111111111112</v>
      </c>
      <c r="E42" s="6" t="s">
        <v>3</v>
      </c>
      <c r="F42" s="22" t="s">
        <v>3</v>
      </c>
      <c r="G42" s="11">
        <f t="shared" si="53"/>
        <v>0.30416666666666664</v>
      </c>
      <c r="H42" s="11" t="s">
        <v>3</v>
      </c>
      <c r="I42" s="10" t="s">
        <v>3</v>
      </c>
      <c r="J42" s="11" t="s">
        <v>3</v>
      </c>
      <c r="K42" s="11">
        <f t="shared" si="54"/>
        <v>0.55069444444444438</v>
      </c>
      <c r="L42" s="11" t="s">
        <v>3</v>
      </c>
      <c r="M42" s="11">
        <f t="shared" si="55"/>
        <v>0.63749999999999996</v>
      </c>
      <c r="N42" s="11" t="s">
        <v>3</v>
      </c>
      <c r="O42" s="11" t="s">
        <v>3</v>
      </c>
      <c r="P42" s="11" t="s">
        <v>3</v>
      </c>
      <c r="Q42" s="6" t="s">
        <v>3</v>
      </c>
      <c r="R42" s="11"/>
      <c r="S42" s="10"/>
      <c r="T42" s="11"/>
      <c r="U42" s="10"/>
      <c r="V42" s="11"/>
      <c r="W42" s="11"/>
      <c r="X42" s="11"/>
      <c r="Y42" s="11"/>
      <c r="Z42" s="10"/>
      <c r="AB42" s="6" t="s">
        <v>3</v>
      </c>
      <c r="AC42" s="6" t="s">
        <v>3</v>
      </c>
      <c r="AD42" s="6" t="s">
        <v>3</v>
      </c>
      <c r="AE42" s="6" t="s">
        <v>3</v>
      </c>
      <c r="AF42" s="6" t="s">
        <v>3</v>
      </c>
      <c r="AG42" s="6" t="s">
        <v>3</v>
      </c>
      <c r="AH42" s="6" t="s">
        <v>3</v>
      </c>
      <c r="AI42" s="6" t="s">
        <v>3</v>
      </c>
    </row>
    <row r="43" spans="1:35" x14ac:dyDescent="0.25">
      <c r="A43" s="18" t="s">
        <v>294</v>
      </c>
      <c r="B43" s="5">
        <v>3</v>
      </c>
      <c r="D43" s="6">
        <f t="shared" ref="D43:D44" si="58">D42+($B43/1440)</f>
        <v>0.21944444444444444</v>
      </c>
      <c r="E43" s="6" t="s">
        <v>3</v>
      </c>
      <c r="F43" s="22" t="s">
        <v>3</v>
      </c>
      <c r="G43" s="11">
        <f t="shared" si="53"/>
        <v>0.30624999999999997</v>
      </c>
      <c r="H43" s="11" t="s">
        <v>3</v>
      </c>
      <c r="I43" s="10" t="s">
        <v>3</v>
      </c>
      <c r="J43" s="11" t="s">
        <v>3</v>
      </c>
      <c r="K43" s="11">
        <f t="shared" si="54"/>
        <v>0.5527777777777777</v>
      </c>
      <c r="L43" s="11" t="s">
        <v>3</v>
      </c>
      <c r="M43" s="11">
        <f t="shared" si="55"/>
        <v>0.63958333333333328</v>
      </c>
      <c r="N43" s="11" t="s">
        <v>3</v>
      </c>
      <c r="O43" s="11" t="s">
        <v>3</v>
      </c>
      <c r="P43" s="11" t="s">
        <v>3</v>
      </c>
      <c r="Q43" s="6" t="s">
        <v>3</v>
      </c>
      <c r="R43" s="11"/>
      <c r="S43" s="10"/>
      <c r="T43" s="11"/>
      <c r="U43" s="10"/>
      <c r="V43" s="11"/>
      <c r="W43" s="11"/>
      <c r="X43" s="11"/>
      <c r="Y43" s="11"/>
      <c r="Z43" s="10"/>
      <c r="AB43" s="6" t="s">
        <v>3</v>
      </c>
      <c r="AC43" s="6" t="s">
        <v>3</v>
      </c>
      <c r="AD43" s="6" t="s">
        <v>3</v>
      </c>
      <c r="AE43" s="6" t="s">
        <v>3</v>
      </c>
      <c r="AF43" s="6" t="s">
        <v>3</v>
      </c>
      <c r="AG43" s="6" t="s">
        <v>3</v>
      </c>
      <c r="AH43" s="6" t="s">
        <v>3</v>
      </c>
      <c r="AI43" s="6" t="s">
        <v>3</v>
      </c>
    </row>
    <row r="44" spans="1:35" x14ac:dyDescent="0.25">
      <c r="A44" s="5" t="s">
        <v>82</v>
      </c>
      <c r="B44" s="5">
        <v>3</v>
      </c>
      <c r="D44" s="6">
        <f t="shared" si="58"/>
        <v>0.22152777777777777</v>
      </c>
      <c r="E44" s="6">
        <v>0.26319444444444445</v>
      </c>
      <c r="F44" s="21">
        <v>0.27708333333333335</v>
      </c>
      <c r="G44" s="11">
        <f t="shared" si="53"/>
        <v>0.30833333333333329</v>
      </c>
      <c r="H44" s="10">
        <v>0.34652777777777777</v>
      </c>
      <c r="I44" s="10">
        <v>0.40902777777777777</v>
      </c>
      <c r="J44" s="11">
        <f t="shared" ref="J44" si="59">I44+120/1440</f>
        <v>0.49236111111111108</v>
      </c>
      <c r="K44" s="11">
        <f t="shared" si="54"/>
        <v>0.55486111111111103</v>
      </c>
      <c r="L44" s="10">
        <f>K44+60/1440</f>
        <v>0.59652777777777766</v>
      </c>
      <c r="M44" s="11">
        <f t="shared" si="55"/>
        <v>0.64166666666666661</v>
      </c>
      <c r="N44" s="10">
        <f>M44+55/1440</f>
        <v>0.67986111111111103</v>
      </c>
      <c r="O44" s="10">
        <f>N44+60/1440</f>
        <v>0.72152777777777766</v>
      </c>
      <c r="P44" s="10">
        <v>0.81874999999999998</v>
      </c>
      <c r="Q44" s="6">
        <v>0.94374999999999998</v>
      </c>
      <c r="R44" s="11"/>
      <c r="S44" s="10"/>
      <c r="T44" s="11"/>
      <c r="U44" s="10"/>
      <c r="V44" s="11"/>
      <c r="W44" s="11"/>
      <c r="X44" s="11"/>
      <c r="Y44" s="11"/>
      <c r="Z44" s="10"/>
      <c r="AB44" s="8">
        <v>0.31875000000000003</v>
      </c>
      <c r="AC44" s="6">
        <f t="shared" ref="AC44:AI44" si="60">AB44+120/1440</f>
        <v>0.40208333333333335</v>
      </c>
      <c r="AD44" s="6">
        <f t="shared" si="60"/>
        <v>0.48541666666666666</v>
      </c>
      <c r="AE44" s="6">
        <f t="shared" si="60"/>
        <v>0.56874999999999998</v>
      </c>
      <c r="AF44" s="6">
        <f t="shared" si="60"/>
        <v>0.65208333333333335</v>
      </c>
      <c r="AG44" s="6">
        <f t="shared" si="60"/>
        <v>0.73541666666666672</v>
      </c>
      <c r="AH44" s="6">
        <f t="shared" si="60"/>
        <v>0.81875000000000009</v>
      </c>
      <c r="AI44" s="6">
        <f t="shared" si="60"/>
        <v>0.90208333333333346</v>
      </c>
    </row>
    <row r="45" spans="1:35" x14ac:dyDescent="0.25">
      <c r="A45" s="5" t="s">
        <v>80</v>
      </c>
      <c r="B45" s="5">
        <v>2</v>
      </c>
      <c r="D45" s="6">
        <f t="shared" ref="D45:E58" si="61">D44+($B45/1440)</f>
        <v>0.22291666666666665</v>
      </c>
      <c r="E45" s="6">
        <f t="shared" si="61"/>
        <v>0.26458333333333334</v>
      </c>
      <c r="F45" s="21">
        <f t="shared" ref="F45:F51" si="62">F44+($B45/1440)</f>
        <v>0.27847222222222223</v>
      </c>
      <c r="G45" s="11">
        <f t="shared" si="53"/>
        <v>0.30972222222222218</v>
      </c>
      <c r="H45" s="11">
        <f t="shared" ref="H45:J51" si="63">H44+($B45/1440)</f>
        <v>0.34791666666666665</v>
      </c>
      <c r="I45" s="11">
        <f t="shared" si="63"/>
        <v>0.41041666666666665</v>
      </c>
      <c r="J45" s="11">
        <f t="shared" si="63"/>
        <v>0.49374999999999997</v>
      </c>
      <c r="K45" s="11">
        <f t="shared" si="54"/>
        <v>0.55624999999999991</v>
      </c>
      <c r="L45" s="11">
        <f t="shared" ref="L45:L51" si="64">L44+($B45/1440)</f>
        <v>0.59791666666666654</v>
      </c>
      <c r="M45" s="11">
        <f t="shared" si="55"/>
        <v>0.64305555555555549</v>
      </c>
      <c r="N45" s="11">
        <f t="shared" ref="N45:Q51" si="65">N44+($B45/1440)</f>
        <v>0.68124999999999991</v>
      </c>
      <c r="O45" s="11">
        <f t="shared" si="65"/>
        <v>0.72291666666666654</v>
      </c>
      <c r="P45" s="11">
        <f t="shared" si="65"/>
        <v>0.82013888888888886</v>
      </c>
      <c r="Q45" s="6">
        <f t="shared" si="65"/>
        <v>0.94513888888888886</v>
      </c>
      <c r="R45" s="11"/>
      <c r="S45" s="10"/>
      <c r="T45" s="11"/>
      <c r="U45" s="10"/>
      <c r="V45" s="11"/>
      <c r="W45" s="11"/>
      <c r="X45" s="11"/>
      <c r="Y45" s="11"/>
      <c r="Z45" s="10"/>
      <c r="AB45" s="6">
        <f t="shared" ref="AB45" si="66">AB44+($B45/1440)</f>
        <v>0.32013888888888892</v>
      </c>
      <c r="AC45" s="6">
        <f t="shared" ref="AC45:AI45" si="67">AC44+($B45/1440)</f>
        <v>0.40347222222222223</v>
      </c>
      <c r="AD45" s="6">
        <f t="shared" si="67"/>
        <v>0.48680555555555555</v>
      </c>
      <c r="AE45" s="6">
        <f t="shared" si="67"/>
        <v>0.57013888888888886</v>
      </c>
      <c r="AF45" s="6">
        <f t="shared" si="67"/>
        <v>0.65347222222222223</v>
      </c>
      <c r="AG45" s="6">
        <f t="shared" si="67"/>
        <v>0.7368055555555556</v>
      </c>
      <c r="AH45" s="6">
        <f t="shared" si="67"/>
        <v>0.82013888888888897</v>
      </c>
      <c r="AI45" s="6">
        <f t="shared" si="67"/>
        <v>0.90347222222222234</v>
      </c>
    </row>
    <row r="46" spans="1:35" x14ac:dyDescent="0.25">
      <c r="A46" s="5" t="s">
        <v>79</v>
      </c>
      <c r="B46" s="5">
        <v>1</v>
      </c>
      <c r="D46" s="6">
        <f t="shared" si="61"/>
        <v>0.22361111111111109</v>
      </c>
      <c r="E46" s="6">
        <f t="shared" si="61"/>
        <v>0.26527777777777778</v>
      </c>
      <c r="F46" s="21">
        <f t="shared" si="62"/>
        <v>0.27916666666666667</v>
      </c>
      <c r="G46" s="11">
        <f t="shared" si="53"/>
        <v>0.31041666666666662</v>
      </c>
      <c r="H46" s="11">
        <f t="shared" si="63"/>
        <v>0.34861111111111109</v>
      </c>
      <c r="I46" s="11">
        <f t="shared" si="63"/>
        <v>0.41111111111111109</v>
      </c>
      <c r="J46" s="11">
        <f t="shared" si="63"/>
        <v>0.49444444444444441</v>
      </c>
      <c r="K46" s="11">
        <f t="shared" si="54"/>
        <v>0.55694444444444435</v>
      </c>
      <c r="L46" s="11">
        <f t="shared" si="64"/>
        <v>0.59861111111111098</v>
      </c>
      <c r="M46" s="11">
        <f t="shared" si="55"/>
        <v>0.64374999999999993</v>
      </c>
      <c r="N46" s="11">
        <f t="shared" si="65"/>
        <v>0.68194444444444435</v>
      </c>
      <c r="O46" s="11">
        <f t="shared" si="65"/>
        <v>0.72361111111111098</v>
      </c>
      <c r="P46" s="11">
        <f t="shared" si="65"/>
        <v>0.8208333333333333</v>
      </c>
      <c r="Q46" s="6">
        <f t="shared" si="65"/>
        <v>0.9458333333333333</v>
      </c>
      <c r="R46" s="11"/>
      <c r="S46" s="10"/>
      <c r="T46" s="11"/>
      <c r="U46" s="10"/>
      <c r="V46" s="11"/>
      <c r="W46" s="11"/>
      <c r="X46" s="11"/>
      <c r="Y46" s="11"/>
      <c r="Z46" s="10"/>
      <c r="AB46" s="6">
        <f t="shared" ref="AB46" si="68">AB45+($B46/1440)</f>
        <v>0.32083333333333336</v>
      </c>
      <c r="AC46" s="6">
        <f t="shared" ref="AC46:AI46" si="69">AC45+($B46/1440)</f>
        <v>0.40416666666666667</v>
      </c>
      <c r="AD46" s="6">
        <f t="shared" si="69"/>
        <v>0.48749999999999999</v>
      </c>
      <c r="AE46" s="6">
        <f t="shared" si="69"/>
        <v>0.5708333333333333</v>
      </c>
      <c r="AF46" s="6">
        <f t="shared" si="69"/>
        <v>0.65416666666666667</v>
      </c>
      <c r="AG46" s="6">
        <f t="shared" si="69"/>
        <v>0.73750000000000004</v>
      </c>
      <c r="AH46" s="6">
        <f t="shared" si="69"/>
        <v>0.82083333333333341</v>
      </c>
      <c r="AI46" s="6">
        <f t="shared" si="69"/>
        <v>0.90416666666666679</v>
      </c>
    </row>
    <row r="47" spans="1:35" x14ac:dyDescent="0.25">
      <c r="A47" s="5" t="s">
        <v>78</v>
      </c>
      <c r="B47" s="5">
        <v>1</v>
      </c>
      <c r="D47" s="6">
        <f t="shared" si="61"/>
        <v>0.22430555555555554</v>
      </c>
      <c r="E47" s="6">
        <f t="shared" si="61"/>
        <v>0.26597222222222222</v>
      </c>
      <c r="F47" s="21">
        <f t="shared" si="62"/>
        <v>0.27986111111111112</v>
      </c>
      <c r="G47" s="11">
        <f t="shared" si="53"/>
        <v>0.31111111111111106</v>
      </c>
      <c r="H47" s="11">
        <f t="shared" si="63"/>
        <v>0.34930555555555554</v>
      </c>
      <c r="I47" s="11">
        <f t="shared" si="63"/>
        <v>0.41180555555555554</v>
      </c>
      <c r="J47" s="11">
        <f t="shared" si="63"/>
        <v>0.49513888888888885</v>
      </c>
      <c r="K47" s="11">
        <f t="shared" si="54"/>
        <v>0.5576388888888888</v>
      </c>
      <c r="L47" s="11">
        <f t="shared" si="64"/>
        <v>0.59930555555555542</v>
      </c>
      <c r="M47" s="11">
        <f t="shared" si="55"/>
        <v>0.64444444444444438</v>
      </c>
      <c r="N47" s="11">
        <f t="shared" si="65"/>
        <v>0.6826388888888888</v>
      </c>
      <c r="O47" s="11">
        <f t="shared" si="65"/>
        <v>0.72430555555555542</v>
      </c>
      <c r="P47" s="11">
        <f t="shared" si="65"/>
        <v>0.82152777777777775</v>
      </c>
      <c r="Q47" s="6">
        <f t="shared" si="65"/>
        <v>0.94652777777777775</v>
      </c>
      <c r="R47" s="11"/>
      <c r="S47" s="10"/>
      <c r="T47" s="11"/>
      <c r="U47" s="10"/>
      <c r="V47" s="11"/>
      <c r="W47" s="11"/>
      <c r="X47" s="11"/>
      <c r="Y47" s="11"/>
      <c r="Z47" s="10"/>
      <c r="AB47" s="6">
        <f t="shared" ref="AB47" si="70">AB46+($B47/1440)</f>
        <v>0.3215277777777778</v>
      </c>
      <c r="AC47" s="6">
        <f t="shared" ref="AC47:AI47" si="71">AC46+($B47/1440)</f>
        <v>0.40486111111111112</v>
      </c>
      <c r="AD47" s="6">
        <f t="shared" si="71"/>
        <v>0.48819444444444443</v>
      </c>
      <c r="AE47" s="6">
        <f t="shared" si="71"/>
        <v>0.57152777777777775</v>
      </c>
      <c r="AF47" s="6">
        <f t="shared" si="71"/>
        <v>0.65486111111111112</v>
      </c>
      <c r="AG47" s="6">
        <f t="shared" si="71"/>
        <v>0.73819444444444449</v>
      </c>
      <c r="AH47" s="6">
        <f t="shared" si="71"/>
        <v>0.82152777777777786</v>
      </c>
      <c r="AI47" s="6">
        <f t="shared" si="71"/>
        <v>0.90486111111111123</v>
      </c>
    </row>
    <row r="48" spans="1:35" x14ac:dyDescent="0.25">
      <c r="A48" s="5" t="s">
        <v>77</v>
      </c>
      <c r="B48" s="5">
        <v>2</v>
      </c>
      <c r="D48" s="6">
        <f t="shared" si="61"/>
        <v>0.22569444444444442</v>
      </c>
      <c r="E48" s="6">
        <f t="shared" si="61"/>
        <v>0.2673611111111111</v>
      </c>
      <c r="F48" s="21">
        <f t="shared" si="62"/>
        <v>0.28125</v>
      </c>
      <c r="G48" s="11">
        <f t="shared" si="53"/>
        <v>0.31249999999999994</v>
      </c>
      <c r="H48" s="11">
        <f t="shared" si="63"/>
        <v>0.35069444444444442</v>
      </c>
      <c r="I48" s="11">
        <f t="shared" si="63"/>
        <v>0.41319444444444442</v>
      </c>
      <c r="J48" s="11">
        <f t="shared" si="63"/>
        <v>0.49652777777777773</v>
      </c>
      <c r="K48" s="11">
        <f t="shared" si="54"/>
        <v>0.55902777777777768</v>
      </c>
      <c r="L48" s="11">
        <f t="shared" si="64"/>
        <v>0.60069444444444431</v>
      </c>
      <c r="M48" s="11">
        <f t="shared" si="55"/>
        <v>0.64583333333333326</v>
      </c>
      <c r="N48" s="11">
        <f t="shared" si="65"/>
        <v>0.68402777777777768</v>
      </c>
      <c r="O48" s="11">
        <f t="shared" si="65"/>
        <v>0.72569444444444431</v>
      </c>
      <c r="P48" s="11">
        <f t="shared" si="65"/>
        <v>0.82291666666666663</v>
      </c>
      <c r="Q48" s="6">
        <f t="shared" si="65"/>
        <v>0.94791666666666663</v>
      </c>
      <c r="R48" s="11"/>
      <c r="S48" s="10"/>
      <c r="T48" s="11"/>
      <c r="U48" s="10"/>
      <c r="V48" s="11"/>
      <c r="W48" s="11"/>
      <c r="X48" s="11"/>
      <c r="Y48" s="11"/>
      <c r="Z48" s="10"/>
      <c r="AB48" s="6">
        <f t="shared" ref="AB48" si="72">AB47+($B48/1440)</f>
        <v>0.32291666666666669</v>
      </c>
      <c r="AC48" s="6">
        <f t="shared" ref="AC48:AI48" si="73">AC47+($B48/1440)</f>
        <v>0.40625</v>
      </c>
      <c r="AD48" s="6">
        <f t="shared" si="73"/>
        <v>0.48958333333333331</v>
      </c>
      <c r="AE48" s="6">
        <f t="shared" si="73"/>
        <v>0.57291666666666663</v>
      </c>
      <c r="AF48" s="6">
        <f t="shared" si="73"/>
        <v>0.65625</v>
      </c>
      <c r="AG48" s="6">
        <f t="shared" si="73"/>
        <v>0.73958333333333337</v>
      </c>
      <c r="AH48" s="6">
        <f t="shared" si="73"/>
        <v>0.82291666666666674</v>
      </c>
      <c r="AI48" s="6">
        <f t="shared" si="73"/>
        <v>0.90625000000000011</v>
      </c>
    </row>
    <row r="49" spans="1:35" x14ac:dyDescent="0.25">
      <c r="A49" s="5" t="s">
        <v>76</v>
      </c>
      <c r="B49" s="5">
        <v>2</v>
      </c>
      <c r="D49" s="6">
        <f t="shared" si="61"/>
        <v>0.2270833333333333</v>
      </c>
      <c r="E49" s="6">
        <f t="shared" si="61"/>
        <v>0.26874999999999999</v>
      </c>
      <c r="F49" s="21">
        <f t="shared" si="62"/>
        <v>0.28263888888888888</v>
      </c>
      <c r="G49" s="11">
        <f t="shared" si="53"/>
        <v>0.31388888888888883</v>
      </c>
      <c r="H49" s="11">
        <f t="shared" si="63"/>
        <v>0.3520833333333333</v>
      </c>
      <c r="I49" s="11">
        <f t="shared" si="63"/>
        <v>0.4145833333333333</v>
      </c>
      <c r="J49" s="11">
        <f t="shared" si="63"/>
        <v>0.49791666666666662</v>
      </c>
      <c r="K49" s="11">
        <f t="shared" si="54"/>
        <v>0.56041666666666656</v>
      </c>
      <c r="L49" s="11">
        <f t="shared" si="64"/>
        <v>0.60208333333333319</v>
      </c>
      <c r="M49" s="11">
        <f t="shared" si="55"/>
        <v>0.64722222222222214</v>
      </c>
      <c r="N49" s="11">
        <f t="shared" si="65"/>
        <v>0.68541666666666656</v>
      </c>
      <c r="O49" s="11">
        <f t="shared" si="65"/>
        <v>0.72708333333333319</v>
      </c>
      <c r="P49" s="11">
        <f t="shared" si="65"/>
        <v>0.82430555555555551</v>
      </c>
      <c r="Q49" s="6">
        <f t="shared" si="65"/>
        <v>0.94930555555555551</v>
      </c>
      <c r="R49" s="11"/>
      <c r="S49" s="10"/>
      <c r="T49" s="11"/>
      <c r="U49" s="10"/>
      <c r="V49" s="11"/>
      <c r="W49" s="11"/>
      <c r="X49" s="11"/>
      <c r="Y49" s="11"/>
      <c r="Z49" s="10"/>
      <c r="AB49" s="6">
        <f t="shared" ref="AB49" si="74">AB48+($B49/1440)</f>
        <v>0.32430555555555557</v>
      </c>
      <c r="AC49" s="6">
        <f t="shared" ref="AC49:AI49" si="75">AC48+($B49/1440)</f>
        <v>0.40763888888888888</v>
      </c>
      <c r="AD49" s="6">
        <f t="shared" si="75"/>
        <v>0.4909722222222222</v>
      </c>
      <c r="AE49" s="6">
        <f t="shared" si="75"/>
        <v>0.57430555555555551</v>
      </c>
      <c r="AF49" s="6">
        <f t="shared" si="75"/>
        <v>0.65763888888888888</v>
      </c>
      <c r="AG49" s="6">
        <f t="shared" si="75"/>
        <v>0.74097222222222225</v>
      </c>
      <c r="AH49" s="6">
        <f t="shared" si="75"/>
        <v>0.82430555555555562</v>
      </c>
      <c r="AI49" s="6">
        <f t="shared" si="75"/>
        <v>0.90763888888888899</v>
      </c>
    </row>
    <row r="50" spans="1:35" x14ac:dyDescent="0.25">
      <c r="A50" s="18" t="s">
        <v>75</v>
      </c>
      <c r="B50" s="18">
        <v>1</v>
      </c>
      <c r="D50" s="6">
        <f t="shared" si="61"/>
        <v>0.22777777777777775</v>
      </c>
      <c r="E50" s="6">
        <f t="shared" si="61"/>
        <v>0.26944444444444443</v>
      </c>
      <c r="F50" s="21">
        <f t="shared" si="62"/>
        <v>0.28333333333333333</v>
      </c>
      <c r="G50" s="11">
        <f t="shared" si="53"/>
        <v>0.31458333333333327</v>
      </c>
      <c r="H50" s="11">
        <f t="shared" si="63"/>
        <v>0.35277777777777775</v>
      </c>
      <c r="I50" s="11">
        <f t="shared" si="63"/>
        <v>0.41527777777777775</v>
      </c>
      <c r="J50" s="11">
        <f t="shared" si="63"/>
        <v>0.49861111111111106</v>
      </c>
      <c r="K50" s="11">
        <f t="shared" si="54"/>
        <v>0.56111111111111101</v>
      </c>
      <c r="L50" s="11">
        <f t="shared" si="64"/>
        <v>0.60277777777777763</v>
      </c>
      <c r="M50" s="11">
        <f t="shared" si="55"/>
        <v>0.64791666666666659</v>
      </c>
      <c r="N50" s="11">
        <f t="shared" si="65"/>
        <v>0.68611111111111101</v>
      </c>
      <c r="O50" s="11">
        <f t="shared" si="65"/>
        <v>0.72777777777777763</v>
      </c>
      <c r="P50" s="11">
        <f t="shared" si="65"/>
        <v>0.82499999999999996</v>
      </c>
      <c r="Q50" s="6">
        <f t="shared" si="65"/>
        <v>0.95</v>
      </c>
      <c r="R50" s="11"/>
      <c r="S50" s="10"/>
      <c r="T50" s="11"/>
      <c r="U50" s="10"/>
      <c r="V50" s="11"/>
      <c r="W50" s="11"/>
      <c r="X50" s="11"/>
      <c r="Y50" s="11"/>
      <c r="Z50" s="10"/>
      <c r="AB50" s="6">
        <f t="shared" ref="AB50" si="76">AB49+($B50/1440)</f>
        <v>0.32500000000000001</v>
      </c>
      <c r="AC50" s="6">
        <f t="shared" ref="AC50:AI50" si="77">AC49+($B50/1440)</f>
        <v>0.40833333333333333</v>
      </c>
      <c r="AD50" s="6">
        <f t="shared" si="77"/>
        <v>0.49166666666666664</v>
      </c>
      <c r="AE50" s="6">
        <f t="shared" si="77"/>
        <v>0.57499999999999996</v>
      </c>
      <c r="AF50" s="6">
        <f t="shared" si="77"/>
        <v>0.65833333333333333</v>
      </c>
      <c r="AG50" s="6">
        <f t="shared" si="77"/>
        <v>0.7416666666666667</v>
      </c>
      <c r="AH50" s="6">
        <f t="shared" si="77"/>
        <v>0.82500000000000007</v>
      </c>
      <c r="AI50" s="6">
        <f t="shared" si="77"/>
        <v>0.90833333333333344</v>
      </c>
    </row>
    <row r="51" spans="1:35" x14ac:dyDescent="0.25">
      <c r="A51" s="18" t="s">
        <v>69</v>
      </c>
      <c r="B51" s="18">
        <v>3</v>
      </c>
      <c r="C51" s="18">
        <v>0</v>
      </c>
      <c r="D51" s="6">
        <f t="shared" si="61"/>
        <v>0.22986111111111107</v>
      </c>
      <c r="E51" s="6">
        <f t="shared" si="61"/>
        <v>0.27152777777777776</v>
      </c>
      <c r="F51" s="21">
        <f t="shared" si="62"/>
        <v>0.28541666666666665</v>
      </c>
      <c r="G51" s="11">
        <f t="shared" si="53"/>
        <v>0.3166666666666666</v>
      </c>
      <c r="H51" s="11">
        <f t="shared" si="63"/>
        <v>0.35486111111111107</v>
      </c>
      <c r="I51" s="11">
        <f t="shared" si="63"/>
        <v>0.41736111111111107</v>
      </c>
      <c r="J51" s="11">
        <f t="shared" si="63"/>
        <v>0.50069444444444444</v>
      </c>
      <c r="K51" s="11">
        <f t="shared" si="54"/>
        <v>0.56319444444444433</v>
      </c>
      <c r="L51" s="11">
        <f t="shared" si="64"/>
        <v>0.60486111111111096</v>
      </c>
      <c r="M51" s="11">
        <f t="shared" si="55"/>
        <v>0.64999999999999991</v>
      </c>
      <c r="N51" s="11">
        <f t="shared" si="65"/>
        <v>0.68819444444444433</v>
      </c>
      <c r="O51" s="11">
        <f t="shared" si="65"/>
        <v>0.72986111111111096</v>
      </c>
      <c r="P51" s="11">
        <f t="shared" si="65"/>
        <v>0.82708333333333328</v>
      </c>
      <c r="Q51" s="6">
        <f t="shared" si="65"/>
        <v>0.95208333333333328</v>
      </c>
      <c r="R51" s="11"/>
      <c r="S51" s="10"/>
      <c r="T51" s="11"/>
      <c r="U51" s="10"/>
      <c r="V51" s="11"/>
      <c r="W51" s="11"/>
      <c r="X51" s="11"/>
      <c r="Y51" s="11"/>
      <c r="Z51" s="10"/>
      <c r="AB51" s="6">
        <f t="shared" ref="AB51" si="78">AB50+($B51/1440)</f>
        <v>0.32708333333333334</v>
      </c>
      <c r="AC51" s="6">
        <f t="shared" ref="AC51:AI51" si="79">AC50+($B51/1440)</f>
        <v>0.41041666666666665</v>
      </c>
      <c r="AD51" s="6">
        <f t="shared" si="79"/>
        <v>0.49374999999999997</v>
      </c>
      <c r="AE51" s="6">
        <f t="shared" si="79"/>
        <v>0.57708333333333328</v>
      </c>
      <c r="AF51" s="6">
        <f t="shared" si="79"/>
        <v>0.66041666666666665</v>
      </c>
      <c r="AG51" s="6">
        <f t="shared" si="79"/>
        <v>0.74375000000000002</v>
      </c>
      <c r="AH51" s="6">
        <f t="shared" si="79"/>
        <v>0.82708333333333339</v>
      </c>
      <c r="AI51" s="6">
        <f t="shared" si="79"/>
        <v>0.91041666666666676</v>
      </c>
    </row>
    <row r="52" spans="1:35" s="18" customFormat="1" x14ac:dyDescent="0.25">
      <c r="A52" s="18" t="s">
        <v>74</v>
      </c>
      <c r="B52" s="18" t="s">
        <v>3</v>
      </c>
      <c r="C52" s="18">
        <v>4</v>
      </c>
      <c r="D52" s="6" t="s">
        <v>3</v>
      </c>
      <c r="E52" s="6" t="s">
        <v>3</v>
      </c>
      <c r="F52" s="21">
        <f>F51+($C52/1440)</f>
        <v>0.28819444444444442</v>
      </c>
      <c r="G52" s="11" t="s">
        <v>3</v>
      </c>
      <c r="H52" s="11" t="s">
        <v>3</v>
      </c>
      <c r="I52" s="11" t="s">
        <v>3</v>
      </c>
      <c r="J52" s="11" t="s">
        <v>3</v>
      </c>
      <c r="K52" s="11" t="s">
        <v>3</v>
      </c>
      <c r="L52" s="11" t="s">
        <v>3</v>
      </c>
      <c r="M52" s="11" t="s">
        <v>3</v>
      </c>
      <c r="N52" s="11" t="s">
        <v>3</v>
      </c>
      <c r="O52" s="11" t="s">
        <v>3</v>
      </c>
      <c r="P52" s="11">
        <f>P51+($C52/1440)</f>
        <v>0.82986111111111105</v>
      </c>
      <c r="Q52" s="6">
        <f>Q51+($C52/1440)</f>
        <v>0.95486111111111105</v>
      </c>
      <c r="R52" s="11"/>
      <c r="S52" s="10"/>
      <c r="T52" s="11"/>
      <c r="U52" s="10"/>
      <c r="V52" s="11"/>
      <c r="W52" s="11"/>
      <c r="X52" s="11"/>
      <c r="Y52" s="11"/>
      <c r="Z52" s="10"/>
      <c r="AA52" s="7"/>
      <c r="AB52" s="6">
        <f>AB51+($C52/1440)</f>
        <v>0.3298611111111111</v>
      </c>
      <c r="AC52" s="6">
        <f t="shared" ref="AC52:AI52" si="80">AC51+($C52/1440)</f>
        <v>0.41319444444444442</v>
      </c>
      <c r="AD52" s="6">
        <f t="shared" si="80"/>
        <v>0.49652777777777773</v>
      </c>
      <c r="AE52" s="6">
        <f t="shared" si="80"/>
        <v>0.57986111111111105</v>
      </c>
      <c r="AF52" s="6">
        <f t="shared" si="80"/>
        <v>0.66319444444444442</v>
      </c>
      <c r="AG52" s="6">
        <f t="shared" si="80"/>
        <v>0.74652777777777779</v>
      </c>
      <c r="AH52" s="6">
        <f t="shared" si="80"/>
        <v>0.82986111111111116</v>
      </c>
      <c r="AI52" s="6">
        <f t="shared" si="80"/>
        <v>0.91319444444444453</v>
      </c>
    </row>
    <row r="53" spans="1:35" x14ac:dyDescent="0.25">
      <c r="A53" s="18" t="s">
        <v>68</v>
      </c>
      <c r="B53" s="18">
        <v>2</v>
      </c>
      <c r="D53" s="6">
        <f>D51+($B53/1440)</f>
        <v>0.23124999999999996</v>
      </c>
      <c r="E53" s="6">
        <f>E51+($B53/1440)</f>
        <v>0.27291666666666664</v>
      </c>
      <c r="F53" s="21" t="s">
        <v>3</v>
      </c>
      <c r="G53" s="11">
        <f t="shared" ref="G53:O53" si="81">G51+($B53/1440)</f>
        <v>0.31805555555555548</v>
      </c>
      <c r="H53" s="11">
        <f t="shared" si="81"/>
        <v>0.35624999999999996</v>
      </c>
      <c r="I53" s="11">
        <f t="shared" si="81"/>
        <v>0.41874999999999996</v>
      </c>
      <c r="J53" s="11">
        <f t="shared" si="81"/>
        <v>0.50208333333333333</v>
      </c>
      <c r="K53" s="11">
        <f t="shared" si="81"/>
        <v>0.56458333333333321</v>
      </c>
      <c r="L53" s="11">
        <f t="shared" si="81"/>
        <v>0.60624999999999984</v>
      </c>
      <c r="M53" s="11">
        <f t="shared" si="81"/>
        <v>0.6513888888888888</v>
      </c>
      <c r="N53" s="11">
        <f t="shared" si="81"/>
        <v>0.68958333333333321</v>
      </c>
      <c r="O53" s="11">
        <f t="shared" si="81"/>
        <v>0.73124999999999984</v>
      </c>
      <c r="P53" s="11" t="s">
        <v>3</v>
      </c>
      <c r="Q53" s="6" t="s">
        <v>3</v>
      </c>
      <c r="R53" s="11"/>
      <c r="S53" s="10"/>
      <c r="T53" s="11"/>
      <c r="U53" s="10"/>
      <c r="V53" s="11"/>
      <c r="W53" s="11"/>
      <c r="X53" s="11"/>
      <c r="Y53" s="11"/>
      <c r="Z53" s="10"/>
      <c r="AB53" s="51" t="s">
        <v>305</v>
      </c>
      <c r="AC53" s="51"/>
      <c r="AD53" s="51"/>
      <c r="AE53" s="51"/>
      <c r="AF53" s="51"/>
      <c r="AG53" s="51"/>
      <c r="AH53" s="51"/>
      <c r="AI53" s="51"/>
    </row>
    <row r="54" spans="1:35" x14ac:dyDescent="0.25">
      <c r="A54" s="18" t="s">
        <v>67</v>
      </c>
      <c r="B54" s="18">
        <v>1</v>
      </c>
      <c r="D54" s="6">
        <f t="shared" si="61"/>
        <v>0.2319444444444444</v>
      </c>
      <c r="E54" s="6">
        <f t="shared" si="61"/>
        <v>0.27361111111111108</v>
      </c>
      <c r="F54" s="21" t="s">
        <v>3</v>
      </c>
      <c r="G54" s="11">
        <f t="shared" ref="G54:G68" si="82">G53+($B54/1440)</f>
        <v>0.31874999999999992</v>
      </c>
      <c r="H54" s="11">
        <f t="shared" ref="H54:H68" si="83">H53+($B54/1440)</f>
        <v>0.3569444444444444</v>
      </c>
      <c r="I54" s="11">
        <f t="shared" ref="I54:I68" si="84">I53+($B54/1440)</f>
        <v>0.4194444444444444</v>
      </c>
      <c r="J54" s="11">
        <f t="shared" ref="J54:J68" si="85">J53+($B54/1440)</f>
        <v>0.50277777777777777</v>
      </c>
      <c r="K54" s="11">
        <f t="shared" ref="K54:K68" si="86">K53+($B54/1440)</f>
        <v>0.56527777777777766</v>
      </c>
      <c r="L54" s="11">
        <f t="shared" ref="L54:L68" si="87">L53+($B54/1440)</f>
        <v>0.60694444444444429</v>
      </c>
      <c r="M54" s="11">
        <f t="shared" ref="M54:M68" si="88">M53+($B54/1440)</f>
        <v>0.65208333333333324</v>
      </c>
      <c r="N54" s="11">
        <f t="shared" ref="N54:N68" si="89">N53+($B54/1440)</f>
        <v>0.69027777777777766</v>
      </c>
      <c r="O54" s="11">
        <f t="shared" ref="O54:O68" si="90">O53+($B54/1440)</f>
        <v>0.73194444444444429</v>
      </c>
      <c r="P54" s="11" t="s">
        <v>3</v>
      </c>
      <c r="Q54" s="6" t="s">
        <v>3</v>
      </c>
      <c r="R54" s="11"/>
      <c r="S54" s="10"/>
      <c r="T54" s="11"/>
      <c r="U54" s="10"/>
      <c r="V54" s="11"/>
      <c r="W54" s="11"/>
      <c r="X54" s="11"/>
      <c r="Y54" s="11"/>
      <c r="Z54" s="10"/>
      <c r="AB54" s="6" t="s">
        <v>3</v>
      </c>
      <c r="AC54" s="6" t="s">
        <v>3</v>
      </c>
      <c r="AD54" s="6" t="s">
        <v>3</v>
      </c>
      <c r="AE54" s="6" t="s">
        <v>3</v>
      </c>
      <c r="AF54" s="6" t="s">
        <v>3</v>
      </c>
      <c r="AG54" s="6" t="s">
        <v>3</v>
      </c>
      <c r="AH54" s="6" t="s">
        <v>3</v>
      </c>
      <c r="AI54" s="6" t="s">
        <v>3</v>
      </c>
    </row>
    <row r="55" spans="1:35" x14ac:dyDescent="0.25">
      <c r="A55" s="18" t="s">
        <v>66</v>
      </c>
      <c r="B55" s="18">
        <v>1</v>
      </c>
      <c r="D55" s="6">
        <f t="shared" si="61"/>
        <v>0.23263888888888884</v>
      </c>
      <c r="E55" s="6">
        <f t="shared" si="61"/>
        <v>0.27430555555555552</v>
      </c>
      <c r="F55" s="21" t="s">
        <v>3</v>
      </c>
      <c r="G55" s="11">
        <f t="shared" si="82"/>
        <v>0.31944444444444436</v>
      </c>
      <c r="H55" s="11">
        <f t="shared" si="83"/>
        <v>0.35763888888888884</v>
      </c>
      <c r="I55" s="11">
        <f t="shared" si="84"/>
        <v>0.42013888888888884</v>
      </c>
      <c r="J55" s="11">
        <f t="shared" si="85"/>
        <v>0.50347222222222221</v>
      </c>
      <c r="K55" s="11">
        <f t="shared" si="86"/>
        <v>0.5659722222222221</v>
      </c>
      <c r="L55" s="11">
        <f t="shared" si="87"/>
        <v>0.60763888888888873</v>
      </c>
      <c r="M55" s="11">
        <f t="shared" si="88"/>
        <v>0.65277777777777768</v>
      </c>
      <c r="N55" s="11">
        <f t="shared" si="89"/>
        <v>0.6909722222222221</v>
      </c>
      <c r="O55" s="11">
        <f t="shared" si="90"/>
        <v>0.73263888888888873</v>
      </c>
      <c r="P55" s="11" t="s">
        <v>3</v>
      </c>
      <c r="Q55" s="6" t="s">
        <v>3</v>
      </c>
      <c r="R55" s="11"/>
      <c r="S55" s="10"/>
      <c r="T55" s="11"/>
      <c r="U55" s="10"/>
      <c r="V55" s="11"/>
      <c r="W55" s="11"/>
      <c r="X55" s="11"/>
      <c r="Y55" s="11"/>
      <c r="Z55" s="10"/>
      <c r="AB55" s="6" t="s">
        <v>3</v>
      </c>
      <c r="AC55" s="6" t="s">
        <v>3</v>
      </c>
      <c r="AD55" s="6" t="s">
        <v>3</v>
      </c>
      <c r="AE55" s="6" t="s">
        <v>3</v>
      </c>
      <c r="AF55" s="6" t="s">
        <v>3</v>
      </c>
      <c r="AG55" s="6" t="s">
        <v>3</v>
      </c>
      <c r="AH55" s="6" t="s">
        <v>3</v>
      </c>
      <c r="AI55" s="6" t="s">
        <v>3</v>
      </c>
    </row>
    <row r="56" spans="1:35" x14ac:dyDescent="0.25">
      <c r="A56" s="18" t="s">
        <v>65</v>
      </c>
      <c r="B56" s="18">
        <v>2</v>
      </c>
      <c r="D56" s="6">
        <f t="shared" si="61"/>
        <v>0.23402777777777772</v>
      </c>
      <c r="E56" s="6">
        <f t="shared" si="61"/>
        <v>0.27569444444444441</v>
      </c>
      <c r="F56" s="21" t="s">
        <v>3</v>
      </c>
      <c r="G56" s="11">
        <f t="shared" si="82"/>
        <v>0.32083333333333325</v>
      </c>
      <c r="H56" s="11">
        <f t="shared" si="83"/>
        <v>0.35902777777777772</v>
      </c>
      <c r="I56" s="11">
        <f t="shared" si="84"/>
        <v>0.42152777777777772</v>
      </c>
      <c r="J56" s="11">
        <f t="shared" si="85"/>
        <v>0.50486111111111109</v>
      </c>
      <c r="K56" s="11">
        <f t="shared" si="86"/>
        <v>0.56736111111111098</v>
      </c>
      <c r="L56" s="11">
        <f t="shared" si="87"/>
        <v>0.60902777777777761</v>
      </c>
      <c r="M56" s="11">
        <f t="shared" si="88"/>
        <v>0.65416666666666656</v>
      </c>
      <c r="N56" s="11">
        <f t="shared" si="89"/>
        <v>0.69236111111111098</v>
      </c>
      <c r="O56" s="11">
        <f t="shared" si="90"/>
        <v>0.73402777777777761</v>
      </c>
      <c r="P56" s="11" t="s">
        <v>3</v>
      </c>
      <c r="Q56" s="6" t="s">
        <v>3</v>
      </c>
      <c r="R56" s="11"/>
      <c r="S56" s="10"/>
      <c r="T56" s="11"/>
      <c r="U56" s="10"/>
      <c r="V56" s="11"/>
      <c r="W56" s="11"/>
      <c r="X56" s="11"/>
      <c r="Y56" s="11"/>
      <c r="Z56" s="10"/>
      <c r="AB56" s="6" t="s">
        <v>3</v>
      </c>
      <c r="AC56" s="6" t="s">
        <v>3</v>
      </c>
      <c r="AD56" s="6" t="s">
        <v>3</v>
      </c>
      <c r="AE56" s="6" t="s">
        <v>3</v>
      </c>
      <c r="AF56" s="6" t="s">
        <v>3</v>
      </c>
      <c r="AG56" s="6" t="s">
        <v>3</v>
      </c>
      <c r="AH56" s="6" t="s">
        <v>3</v>
      </c>
      <c r="AI56" s="6" t="s">
        <v>3</v>
      </c>
    </row>
    <row r="57" spans="1:35" x14ac:dyDescent="0.25">
      <c r="A57" s="18" t="s">
        <v>64</v>
      </c>
      <c r="B57" s="18">
        <v>1</v>
      </c>
      <c r="D57" s="6">
        <f t="shared" si="61"/>
        <v>0.23472222222222217</v>
      </c>
      <c r="E57" s="6">
        <f t="shared" si="61"/>
        <v>0.27638888888888885</v>
      </c>
      <c r="F57" s="21" t="s">
        <v>3</v>
      </c>
      <c r="G57" s="11">
        <f t="shared" si="82"/>
        <v>0.32152777777777769</v>
      </c>
      <c r="H57" s="11">
        <f t="shared" si="83"/>
        <v>0.35972222222222217</v>
      </c>
      <c r="I57" s="11">
        <f t="shared" si="84"/>
        <v>0.42222222222222217</v>
      </c>
      <c r="J57" s="11">
        <f t="shared" si="85"/>
        <v>0.50555555555555554</v>
      </c>
      <c r="K57" s="11">
        <f t="shared" si="86"/>
        <v>0.56805555555555542</v>
      </c>
      <c r="L57" s="11">
        <f t="shared" si="87"/>
        <v>0.60972222222222205</v>
      </c>
      <c r="M57" s="11">
        <f t="shared" si="88"/>
        <v>0.65486111111111101</v>
      </c>
      <c r="N57" s="11">
        <f t="shared" si="89"/>
        <v>0.69305555555555542</v>
      </c>
      <c r="O57" s="11">
        <f t="shared" si="90"/>
        <v>0.73472222222222205</v>
      </c>
      <c r="P57" s="11" t="s">
        <v>3</v>
      </c>
      <c r="Q57" s="6" t="s">
        <v>3</v>
      </c>
      <c r="R57" s="11"/>
      <c r="S57" s="10"/>
      <c r="T57" s="11"/>
      <c r="U57" s="10"/>
      <c r="V57" s="11"/>
      <c r="W57" s="11"/>
      <c r="X57" s="11"/>
      <c r="Y57" s="11"/>
      <c r="Z57" s="10"/>
      <c r="AB57" s="6" t="s">
        <v>3</v>
      </c>
      <c r="AC57" s="6" t="s">
        <v>3</v>
      </c>
      <c r="AD57" s="6" t="s">
        <v>3</v>
      </c>
      <c r="AE57" s="6" t="s">
        <v>3</v>
      </c>
      <c r="AF57" s="6" t="s">
        <v>3</v>
      </c>
      <c r="AG57" s="6" t="s">
        <v>3</v>
      </c>
      <c r="AH57" s="6" t="s">
        <v>3</v>
      </c>
      <c r="AI57" s="6" t="s">
        <v>3</v>
      </c>
    </row>
    <row r="58" spans="1:35" x14ac:dyDescent="0.25">
      <c r="A58" s="18" t="s">
        <v>63</v>
      </c>
      <c r="B58" s="18">
        <v>1</v>
      </c>
      <c r="D58" s="6">
        <f t="shared" si="61"/>
        <v>0.23541666666666661</v>
      </c>
      <c r="E58" s="6">
        <f t="shared" si="61"/>
        <v>0.27708333333333329</v>
      </c>
      <c r="F58" s="21" t="s">
        <v>3</v>
      </c>
      <c r="G58" s="11">
        <f t="shared" si="82"/>
        <v>0.32222222222222213</v>
      </c>
      <c r="H58" s="11">
        <f t="shared" si="83"/>
        <v>0.36041666666666661</v>
      </c>
      <c r="I58" s="11">
        <f t="shared" si="84"/>
        <v>0.42291666666666661</v>
      </c>
      <c r="J58" s="11">
        <f t="shared" si="85"/>
        <v>0.50624999999999998</v>
      </c>
      <c r="K58" s="11">
        <f t="shared" si="86"/>
        <v>0.56874999999999987</v>
      </c>
      <c r="L58" s="11">
        <f t="shared" si="87"/>
        <v>0.6104166666666665</v>
      </c>
      <c r="M58" s="11">
        <f t="shared" si="88"/>
        <v>0.65555555555555545</v>
      </c>
      <c r="N58" s="11">
        <f t="shared" si="89"/>
        <v>0.69374999999999987</v>
      </c>
      <c r="O58" s="11">
        <f t="shared" si="90"/>
        <v>0.7354166666666665</v>
      </c>
      <c r="P58" s="11" t="s">
        <v>3</v>
      </c>
      <c r="Q58" s="6" t="s">
        <v>3</v>
      </c>
      <c r="R58" s="11"/>
      <c r="S58" s="11"/>
      <c r="T58" s="11"/>
      <c r="U58" s="11"/>
      <c r="V58" s="11"/>
      <c r="W58" s="11"/>
      <c r="X58" s="11"/>
      <c r="Y58" s="11"/>
      <c r="Z58" s="11"/>
      <c r="AB58" s="6" t="s">
        <v>3</v>
      </c>
      <c r="AC58" s="6" t="s">
        <v>3</v>
      </c>
      <c r="AD58" s="6" t="s">
        <v>3</v>
      </c>
      <c r="AE58" s="6" t="s">
        <v>3</v>
      </c>
      <c r="AF58" s="6" t="s">
        <v>3</v>
      </c>
      <c r="AG58" s="6" t="s">
        <v>3</v>
      </c>
      <c r="AH58" s="6" t="s">
        <v>3</v>
      </c>
      <c r="AI58" s="6" t="s">
        <v>3</v>
      </c>
    </row>
    <row r="59" spans="1:35" x14ac:dyDescent="0.25">
      <c r="A59" s="18" t="s">
        <v>31</v>
      </c>
      <c r="B59" s="18">
        <v>1</v>
      </c>
      <c r="D59" s="6">
        <f t="shared" ref="D59:E59" si="91">D58+($B59/1440)</f>
        <v>0.23611111111111105</v>
      </c>
      <c r="E59" s="6">
        <f t="shared" si="91"/>
        <v>0.27777777777777773</v>
      </c>
      <c r="F59" s="21" t="s">
        <v>3</v>
      </c>
      <c r="G59" s="11">
        <f t="shared" si="82"/>
        <v>0.32291666666666657</v>
      </c>
      <c r="H59" s="11">
        <f t="shared" si="83"/>
        <v>0.36111111111111105</v>
      </c>
      <c r="I59" s="11">
        <f t="shared" si="84"/>
        <v>0.42361111111111105</v>
      </c>
      <c r="J59" s="11">
        <f t="shared" si="85"/>
        <v>0.50694444444444442</v>
      </c>
      <c r="K59" s="11">
        <f t="shared" si="86"/>
        <v>0.56944444444444431</v>
      </c>
      <c r="L59" s="11">
        <f t="shared" si="87"/>
        <v>0.61111111111111094</v>
      </c>
      <c r="M59" s="11">
        <f t="shared" si="88"/>
        <v>0.65624999999999989</v>
      </c>
      <c r="N59" s="11">
        <f t="shared" si="89"/>
        <v>0.69444444444444431</v>
      </c>
      <c r="O59" s="11">
        <f t="shared" si="90"/>
        <v>0.73611111111111094</v>
      </c>
      <c r="P59" s="11" t="s">
        <v>3</v>
      </c>
      <c r="Q59" s="6" t="s">
        <v>3</v>
      </c>
      <c r="R59" s="11"/>
      <c r="S59" s="11"/>
      <c r="T59" s="11"/>
      <c r="U59" s="11"/>
      <c r="V59" s="11"/>
      <c r="W59" s="11"/>
      <c r="X59" s="11"/>
      <c r="Y59" s="11"/>
      <c r="Z59" s="11"/>
      <c r="AB59" s="6" t="s">
        <v>3</v>
      </c>
      <c r="AC59" s="6" t="s">
        <v>3</v>
      </c>
      <c r="AD59" s="6" t="s">
        <v>3</v>
      </c>
      <c r="AE59" s="6" t="s">
        <v>3</v>
      </c>
      <c r="AF59" s="6" t="s">
        <v>3</v>
      </c>
      <c r="AG59" s="6" t="s">
        <v>3</v>
      </c>
      <c r="AH59" s="6" t="s">
        <v>3</v>
      </c>
      <c r="AI59" s="6" t="s">
        <v>3</v>
      </c>
    </row>
    <row r="60" spans="1:35" x14ac:dyDescent="0.25">
      <c r="A60" s="18" t="s">
        <v>23</v>
      </c>
      <c r="B60" s="18">
        <v>1</v>
      </c>
      <c r="D60" s="6">
        <f t="shared" ref="D60:E60" si="92">D59+($B60/1440)</f>
        <v>0.23680555555555549</v>
      </c>
      <c r="E60" s="6">
        <f t="shared" si="92"/>
        <v>0.27847222222222218</v>
      </c>
      <c r="F60" s="21" t="s">
        <v>3</v>
      </c>
      <c r="G60" s="11">
        <f t="shared" si="82"/>
        <v>0.32361111111111102</v>
      </c>
      <c r="H60" s="11">
        <f t="shared" si="83"/>
        <v>0.36180555555555549</v>
      </c>
      <c r="I60" s="11">
        <f t="shared" si="84"/>
        <v>0.42430555555555549</v>
      </c>
      <c r="J60" s="11">
        <f t="shared" si="85"/>
        <v>0.50763888888888886</v>
      </c>
      <c r="K60" s="11">
        <f t="shared" si="86"/>
        <v>0.57013888888888875</v>
      </c>
      <c r="L60" s="11">
        <f t="shared" si="87"/>
        <v>0.61180555555555538</v>
      </c>
      <c r="M60" s="11">
        <f t="shared" si="88"/>
        <v>0.65694444444444433</v>
      </c>
      <c r="N60" s="11">
        <f t="shared" si="89"/>
        <v>0.69513888888888875</v>
      </c>
      <c r="O60" s="11">
        <f t="shared" si="90"/>
        <v>0.73680555555555538</v>
      </c>
      <c r="P60" s="11" t="s">
        <v>3</v>
      </c>
      <c r="Q60" s="6" t="s">
        <v>3</v>
      </c>
      <c r="R60" s="11"/>
      <c r="S60" s="11"/>
      <c r="T60" s="11"/>
      <c r="U60" s="11"/>
      <c r="V60" s="11"/>
      <c r="W60" s="11"/>
      <c r="X60" s="11"/>
      <c r="Y60" s="11"/>
      <c r="Z60" s="11"/>
      <c r="AB60" s="6" t="s">
        <v>3</v>
      </c>
      <c r="AC60" s="6" t="s">
        <v>3</v>
      </c>
      <c r="AD60" s="6" t="s">
        <v>3</v>
      </c>
      <c r="AE60" s="6" t="s">
        <v>3</v>
      </c>
      <c r="AF60" s="6" t="s">
        <v>3</v>
      </c>
      <c r="AG60" s="6" t="s">
        <v>3</v>
      </c>
      <c r="AH60" s="6" t="s">
        <v>3</v>
      </c>
      <c r="AI60" s="6" t="s">
        <v>3</v>
      </c>
    </row>
    <row r="61" spans="1:35" x14ac:dyDescent="0.25">
      <c r="A61" s="18" t="s">
        <v>119</v>
      </c>
      <c r="B61" s="18">
        <v>1</v>
      </c>
      <c r="D61" s="6">
        <f t="shared" ref="D61:E61" si="93">D60+($B61/1440)</f>
        <v>0.23749999999999993</v>
      </c>
      <c r="E61" s="6">
        <f t="shared" si="93"/>
        <v>0.27916666666666662</v>
      </c>
      <c r="F61" s="21" t="s">
        <v>3</v>
      </c>
      <c r="G61" s="11">
        <f t="shared" si="82"/>
        <v>0.32430555555555546</v>
      </c>
      <c r="H61" s="11">
        <f t="shared" si="83"/>
        <v>0.36249999999999993</v>
      </c>
      <c r="I61" s="11">
        <f t="shared" si="84"/>
        <v>0.42499999999999993</v>
      </c>
      <c r="J61" s="11">
        <f t="shared" si="85"/>
        <v>0.5083333333333333</v>
      </c>
      <c r="K61" s="11">
        <f t="shared" si="86"/>
        <v>0.57083333333333319</v>
      </c>
      <c r="L61" s="11">
        <f t="shared" si="87"/>
        <v>0.61249999999999982</v>
      </c>
      <c r="M61" s="11">
        <f t="shared" si="88"/>
        <v>0.65763888888888877</v>
      </c>
      <c r="N61" s="11">
        <f t="shared" si="89"/>
        <v>0.69583333333333319</v>
      </c>
      <c r="O61" s="11">
        <f t="shared" si="90"/>
        <v>0.73749999999999982</v>
      </c>
      <c r="P61" s="11" t="s">
        <v>3</v>
      </c>
      <c r="Q61" s="6" t="s">
        <v>3</v>
      </c>
      <c r="R61" s="11"/>
      <c r="S61" s="11"/>
      <c r="T61" s="11"/>
      <c r="U61" s="11"/>
      <c r="V61" s="11"/>
      <c r="W61" s="11"/>
      <c r="X61" s="11"/>
      <c r="Y61" s="11"/>
      <c r="Z61" s="11"/>
      <c r="AB61" s="6" t="s">
        <v>3</v>
      </c>
      <c r="AC61" s="6" t="s">
        <v>3</v>
      </c>
      <c r="AD61" s="6" t="s">
        <v>3</v>
      </c>
      <c r="AE61" s="6" t="s">
        <v>3</v>
      </c>
      <c r="AF61" s="6" t="s">
        <v>3</v>
      </c>
      <c r="AG61" s="6" t="s">
        <v>3</v>
      </c>
      <c r="AH61" s="6" t="s">
        <v>3</v>
      </c>
      <c r="AI61" s="6" t="s">
        <v>3</v>
      </c>
    </row>
    <row r="62" spans="1:35" x14ac:dyDescent="0.25">
      <c r="A62" s="18" t="s">
        <v>21</v>
      </c>
      <c r="B62" s="18">
        <v>2</v>
      </c>
      <c r="D62" s="6">
        <f t="shared" ref="D62:E62" si="94">D61+($B62/1440)</f>
        <v>0.23888888888888882</v>
      </c>
      <c r="E62" s="6">
        <f t="shared" si="94"/>
        <v>0.2805555555555555</v>
      </c>
      <c r="F62" s="21" t="s">
        <v>3</v>
      </c>
      <c r="G62" s="11">
        <f t="shared" si="82"/>
        <v>0.32569444444444434</v>
      </c>
      <c r="H62" s="11">
        <f t="shared" si="83"/>
        <v>0.36388888888888882</v>
      </c>
      <c r="I62" s="11">
        <f t="shared" si="84"/>
        <v>0.42638888888888882</v>
      </c>
      <c r="J62" s="11">
        <f t="shared" si="85"/>
        <v>0.50972222222222219</v>
      </c>
      <c r="K62" s="11">
        <f t="shared" si="86"/>
        <v>0.57222222222222208</v>
      </c>
      <c r="L62" s="11">
        <f t="shared" si="87"/>
        <v>0.61388888888888871</v>
      </c>
      <c r="M62" s="11">
        <f t="shared" si="88"/>
        <v>0.65902777777777766</v>
      </c>
      <c r="N62" s="11">
        <f t="shared" si="89"/>
        <v>0.69722222222222208</v>
      </c>
      <c r="O62" s="11">
        <f t="shared" si="90"/>
        <v>0.73888888888888871</v>
      </c>
      <c r="P62" s="11" t="s">
        <v>3</v>
      </c>
      <c r="Q62" s="6" t="s">
        <v>3</v>
      </c>
      <c r="R62" s="11"/>
      <c r="S62" s="11"/>
      <c r="T62" s="11"/>
      <c r="U62" s="11"/>
      <c r="V62" s="11"/>
      <c r="W62" s="11"/>
      <c r="X62" s="11"/>
      <c r="Y62" s="11"/>
      <c r="Z62" s="11"/>
      <c r="AB62" s="6" t="s">
        <v>3</v>
      </c>
      <c r="AC62" s="6" t="s">
        <v>3</v>
      </c>
      <c r="AD62" s="6" t="s">
        <v>3</v>
      </c>
      <c r="AE62" s="6" t="s">
        <v>3</v>
      </c>
      <c r="AF62" s="6" t="s">
        <v>3</v>
      </c>
      <c r="AG62" s="6" t="s">
        <v>3</v>
      </c>
      <c r="AH62" s="6" t="s">
        <v>3</v>
      </c>
      <c r="AI62" s="6" t="s">
        <v>3</v>
      </c>
    </row>
    <row r="63" spans="1:35" x14ac:dyDescent="0.25">
      <c r="A63" s="18" t="s">
        <v>47</v>
      </c>
      <c r="B63" s="18">
        <v>2</v>
      </c>
      <c r="D63" s="6">
        <f t="shared" ref="D63:E63" si="95">D62+($B63/1440)</f>
        <v>0.2402777777777777</v>
      </c>
      <c r="E63" s="6">
        <f t="shared" si="95"/>
        <v>0.28194444444444439</v>
      </c>
      <c r="F63" s="21" t="s">
        <v>3</v>
      </c>
      <c r="G63" s="11">
        <f t="shared" si="82"/>
        <v>0.32708333333333323</v>
      </c>
      <c r="H63" s="11">
        <f t="shared" si="83"/>
        <v>0.3652777777777777</v>
      </c>
      <c r="I63" s="11">
        <f t="shared" si="84"/>
        <v>0.4277777777777777</v>
      </c>
      <c r="J63" s="11">
        <f t="shared" si="85"/>
        <v>0.51111111111111107</v>
      </c>
      <c r="K63" s="11">
        <f t="shared" si="86"/>
        <v>0.57361111111111096</v>
      </c>
      <c r="L63" s="11">
        <f t="shared" si="87"/>
        <v>0.61527777777777759</v>
      </c>
      <c r="M63" s="11">
        <f t="shared" si="88"/>
        <v>0.66041666666666654</v>
      </c>
      <c r="N63" s="11">
        <f t="shared" si="89"/>
        <v>0.69861111111111096</v>
      </c>
      <c r="O63" s="11">
        <f t="shared" si="90"/>
        <v>0.74027777777777759</v>
      </c>
      <c r="P63" s="11" t="s">
        <v>3</v>
      </c>
      <c r="Q63" s="6" t="s">
        <v>3</v>
      </c>
      <c r="R63" s="11"/>
      <c r="S63" s="11"/>
      <c r="T63" s="11"/>
      <c r="U63" s="11"/>
      <c r="V63" s="11"/>
      <c r="W63" s="11"/>
      <c r="X63" s="11"/>
      <c r="Y63" s="11"/>
      <c r="Z63" s="11"/>
      <c r="AB63" s="6" t="s">
        <v>3</v>
      </c>
      <c r="AC63" s="6" t="s">
        <v>3</v>
      </c>
      <c r="AD63" s="6" t="s">
        <v>3</v>
      </c>
      <c r="AE63" s="6" t="s">
        <v>3</v>
      </c>
      <c r="AF63" s="6" t="s">
        <v>3</v>
      </c>
      <c r="AG63" s="6" t="s">
        <v>3</v>
      </c>
      <c r="AH63" s="6" t="s">
        <v>3</v>
      </c>
      <c r="AI63" s="6" t="s">
        <v>3</v>
      </c>
    </row>
    <row r="64" spans="1:35" x14ac:dyDescent="0.25">
      <c r="A64" s="18" t="s">
        <v>48</v>
      </c>
      <c r="B64" s="18">
        <v>1</v>
      </c>
      <c r="D64" s="6">
        <f t="shared" ref="D64:E64" si="96">D63+($B64/1440)</f>
        <v>0.24097222222222214</v>
      </c>
      <c r="E64" s="6">
        <f t="shared" si="96"/>
        <v>0.28263888888888883</v>
      </c>
      <c r="F64" s="21" t="s">
        <v>3</v>
      </c>
      <c r="G64" s="11">
        <f t="shared" si="82"/>
        <v>0.32777777777777767</v>
      </c>
      <c r="H64" s="11">
        <f t="shared" si="83"/>
        <v>0.36597222222222214</v>
      </c>
      <c r="I64" s="11">
        <f t="shared" si="84"/>
        <v>0.42847222222222214</v>
      </c>
      <c r="J64" s="11">
        <f t="shared" si="85"/>
        <v>0.51180555555555551</v>
      </c>
      <c r="K64" s="11">
        <f t="shared" si="86"/>
        <v>0.5743055555555554</v>
      </c>
      <c r="L64" s="11">
        <f t="shared" si="87"/>
        <v>0.61597222222222203</v>
      </c>
      <c r="M64" s="11">
        <f t="shared" si="88"/>
        <v>0.66111111111111098</v>
      </c>
      <c r="N64" s="11">
        <f t="shared" si="89"/>
        <v>0.6993055555555554</v>
      </c>
      <c r="O64" s="11">
        <f t="shared" si="90"/>
        <v>0.74097222222222203</v>
      </c>
      <c r="P64" s="11" t="s">
        <v>3</v>
      </c>
      <c r="Q64" s="6" t="s">
        <v>3</v>
      </c>
      <c r="R64" s="11"/>
      <c r="S64" s="11"/>
      <c r="T64" s="11"/>
      <c r="U64" s="11"/>
      <c r="V64" s="11"/>
      <c r="W64" s="11"/>
      <c r="X64" s="11"/>
      <c r="Y64" s="11"/>
      <c r="Z64" s="11"/>
      <c r="AB64" s="6" t="s">
        <v>3</v>
      </c>
      <c r="AC64" s="6" t="s">
        <v>3</v>
      </c>
      <c r="AD64" s="6" t="s">
        <v>3</v>
      </c>
      <c r="AE64" s="6" t="s">
        <v>3</v>
      </c>
      <c r="AF64" s="6" t="s">
        <v>3</v>
      </c>
      <c r="AG64" s="6" t="s">
        <v>3</v>
      </c>
      <c r="AH64" s="6" t="s">
        <v>3</v>
      </c>
      <c r="AI64" s="6" t="s">
        <v>3</v>
      </c>
    </row>
    <row r="65" spans="1:35" x14ac:dyDescent="0.25">
      <c r="A65" s="18" t="s">
        <v>27</v>
      </c>
      <c r="B65" s="18">
        <v>2</v>
      </c>
      <c r="C65" s="5"/>
      <c r="D65" s="6">
        <f t="shared" ref="D65:E65" si="97">D64+($B65/1440)</f>
        <v>0.24236111111111103</v>
      </c>
      <c r="E65" s="6">
        <f t="shared" si="97"/>
        <v>0.28402777777777771</v>
      </c>
      <c r="F65" s="21" t="s">
        <v>3</v>
      </c>
      <c r="G65" s="11">
        <f t="shared" si="82"/>
        <v>0.32916666666666655</v>
      </c>
      <c r="H65" s="11">
        <f t="shared" si="83"/>
        <v>0.36736111111111103</v>
      </c>
      <c r="I65" s="11">
        <f t="shared" si="84"/>
        <v>0.42986111111111103</v>
      </c>
      <c r="J65" s="11">
        <f t="shared" si="85"/>
        <v>0.5131944444444444</v>
      </c>
      <c r="K65" s="11">
        <f t="shared" si="86"/>
        <v>0.57569444444444429</v>
      </c>
      <c r="L65" s="11">
        <f t="shared" si="87"/>
        <v>0.61736111111111092</v>
      </c>
      <c r="M65" s="11">
        <f t="shared" si="88"/>
        <v>0.66249999999999987</v>
      </c>
      <c r="N65" s="11">
        <f t="shared" si="89"/>
        <v>0.70069444444444429</v>
      </c>
      <c r="O65" s="11">
        <f t="shared" si="90"/>
        <v>0.74236111111111092</v>
      </c>
      <c r="P65" s="11" t="s">
        <v>3</v>
      </c>
      <c r="Q65" s="6" t="s">
        <v>3</v>
      </c>
      <c r="R65" s="11"/>
      <c r="S65" s="11"/>
      <c r="T65" s="11"/>
      <c r="U65" s="11"/>
      <c r="V65" s="11"/>
      <c r="W65" s="11"/>
      <c r="X65" s="11"/>
      <c r="Y65" s="11"/>
      <c r="Z65" s="11"/>
      <c r="AB65" s="6" t="s">
        <v>3</v>
      </c>
      <c r="AC65" s="6" t="s">
        <v>3</v>
      </c>
      <c r="AD65" s="6" t="s">
        <v>3</v>
      </c>
      <c r="AE65" s="6" t="s">
        <v>3</v>
      </c>
      <c r="AF65" s="6" t="s">
        <v>3</v>
      </c>
      <c r="AG65" s="6" t="s">
        <v>3</v>
      </c>
      <c r="AH65" s="6" t="s">
        <v>3</v>
      </c>
      <c r="AI65" s="6" t="s">
        <v>3</v>
      </c>
    </row>
    <row r="66" spans="1:35" x14ac:dyDescent="0.25">
      <c r="A66" s="18" t="s">
        <v>15</v>
      </c>
      <c r="B66" s="18">
        <v>1</v>
      </c>
      <c r="C66" s="5"/>
      <c r="D66" s="6">
        <f t="shared" ref="D66:E66" si="98">D65+($B66/1440)</f>
        <v>0.24305555555555547</v>
      </c>
      <c r="E66" s="6">
        <f t="shared" si="98"/>
        <v>0.28472222222222215</v>
      </c>
      <c r="F66" s="21" t="s">
        <v>3</v>
      </c>
      <c r="G66" s="11">
        <f t="shared" si="82"/>
        <v>0.32986111111111099</v>
      </c>
      <c r="H66" s="11">
        <f t="shared" si="83"/>
        <v>0.36805555555555547</v>
      </c>
      <c r="I66" s="11">
        <f t="shared" si="84"/>
        <v>0.43055555555555547</v>
      </c>
      <c r="J66" s="11">
        <f t="shared" si="85"/>
        <v>0.51388888888888884</v>
      </c>
      <c r="K66" s="11">
        <f t="shared" si="86"/>
        <v>0.57638888888888873</v>
      </c>
      <c r="L66" s="11">
        <f t="shared" si="87"/>
        <v>0.61805555555555536</v>
      </c>
      <c r="M66" s="11">
        <f t="shared" si="88"/>
        <v>0.66319444444444431</v>
      </c>
      <c r="N66" s="11">
        <f t="shared" si="89"/>
        <v>0.70138888888888873</v>
      </c>
      <c r="O66" s="11">
        <f t="shared" si="90"/>
        <v>0.74305555555555536</v>
      </c>
      <c r="P66" s="11" t="s">
        <v>3</v>
      </c>
      <c r="Q66" s="6" t="s">
        <v>3</v>
      </c>
      <c r="R66" s="11"/>
      <c r="S66" s="11"/>
      <c r="T66" s="11"/>
      <c r="U66" s="11"/>
      <c r="V66" s="11"/>
      <c r="W66" s="11"/>
      <c r="X66" s="11"/>
      <c r="Y66" s="11"/>
      <c r="Z66" s="11"/>
      <c r="AB66" s="6" t="s">
        <v>3</v>
      </c>
      <c r="AC66" s="6" t="s">
        <v>3</v>
      </c>
      <c r="AD66" s="6" t="s">
        <v>3</v>
      </c>
      <c r="AE66" s="6" t="s">
        <v>3</v>
      </c>
      <c r="AF66" s="6" t="s">
        <v>3</v>
      </c>
      <c r="AG66" s="6" t="s">
        <v>3</v>
      </c>
      <c r="AH66" s="6" t="s">
        <v>3</v>
      </c>
      <c r="AI66" s="6" t="s">
        <v>3</v>
      </c>
    </row>
    <row r="67" spans="1:35" x14ac:dyDescent="0.25">
      <c r="A67" s="18" t="s">
        <v>26</v>
      </c>
      <c r="B67" s="18">
        <v>2</v>
      </c>
      <c r="C67" s="5"/>
      <c r="D67" s="6">
        <f t="shared" ref="D67:E67" si="99">D66+($B67/1440)</f>
        <v>0.24444444444444435</v>
      </c>
      <c r="E67" s="6">
        <f t="shared" si="99"/>
        <v>0.28611111111111104</v>
      </c>
      <c r="F67" s="21" t="s">
        <v>3</v>
      </c>
      <c r="G67" s="11">
        <f t="shared" si="82"/>
        <v>0.33124999999999988</v>
      </c>
      <c r="H67" s="11">
        <f t="shared" si="83"/>
        <v>0.36944444444444435</v>
      </c>
      <c r="I67" s="11">
        <f t="shared" si="84"/>
        <v>0.43194444444444435</v>
      </c>
      <c r="J67" s="11">
        <f t="shared" si="85"/>
        <v>0.51527777777777772</v>
      </c>
      <c r="K67" s="11">
        <f t="shared" si="86"/>
        <v>0.57777777777777761</v>
      </c>
      <c r="L67" s="11">
        <f t="shared" si="87"/>
        <v>0.61944444444444424</v>
      </c>
      <c r="M67" s="11">
        <f t="shared" si="88"/>
        <v>0.66458333333333319</v>
      </c>
      <c r="N67" s="11">
        <f t="shared" si="89"/>
        <v>0.70277777777777761</v>
      </c>
      <c r="O67" s="11">
        <f t="shared" si="90"/>
        <v>0.74444444444444424</v>
      </c>
      <c r="P67" s="11" t="s">
        <v>3</v>
      </c>
      <c r="Q67" s="6" t="s">
        <v>3</v>
      </c>
      <c r="R67" s="11"/>
      <c r="S67" s="11"/>
      <c r="T67" s="11"/>
      <c r="U67" s="11"/>
      <c r="V67" s="11"/>
      <c r="W67" s="11"/>
      <c r="X67" s="11"/>
      <c r="Y67" s="11"/>
      <c r="Z67" s="11"/>
      <c r="AB67" s="6" t="s">
        <v>3</v>
      </c>
      <c r="AC67" s="6" t="s">
        <v>3</v>
      </c>
      <c r="AD67" s="6" t="s">
        <v>3</v>
      </c>
      <c r="AE67" s="6" t="s">
        <v>3</v>
      </c>
      <c r="AF67" s="6" t="s">
        <v>3</v>
      </c>
      <c r="AG67" s="6" t="s">
        <v>3</v>
      </c>
      <c r="AH67" s="6" t="s">
        <v>3</v>
      </c>
      <c r="AI67" s="6" t="s">
        <v>3</v>
      </c>
    </row>
    <row r="68" spans="1:35" x14ac:dyDescent="0.25">
      <c r="A68" s="18" t="s">
        <v>120</v>
      </c>
      <c r="B68" s="18">
        <v>3</v>
      </c>
      <c r="C68" s="5"/>
      <c r="D68" s="6">
        <f t="shared" ref="D68:E68" si="100">D67+($B68/1440)</f>
        <v>0.24652777777777768</v>
      </c>
      <c r="E68" s="6">
        <f t="shared" si="100"/>
        <v>0.28819444444444436</v>
      </c>
      <c r="F68" s="21" t="s">
        <v>3</v>
      </c>
      <c r="G68" s="11">
        <f t="shared" si="82"/>
        <v>0.3333333333333332</v>
      </c>
      <c r="H68" s="11">
        <f t="shared" si="83"/>
        <v>0.37152777777777768</v>
      </c>
      <c r="I68" s="11">
        <f t="shared" si="84"/>
        <v>0.43402777777777768</v>
      </c>
      <c r="J68" s="11">
        <f t="shared" si="85"/>
        <v>0.51736111111111105</v>
      </c>
      <c r="K68" s="11">
        <f t="shared" si="86"/>
        <v>0.57986111111111094</v>
      </c>
      <c r="L68" s="11">
        <f t="shared" si="87"/>
        <v>0.62152777777777757</v>
      </c>
      <c r="M68" s="11">
        <f t="shared" si="88"/>
        <v>0.66666666666666652</v>
      </c>
      <c r="N68" s="11">
        <f t="shared" si="89"/>
        <v>0.70486111111111094</v>
      </c>
      <c r="O68" s="11">
        <f t="shared" si="90"/>
        <v>0.74652777777777757</v>
      </c>
      <c r="P68" s="11" t="s">
        <v>3</v>
      </c>
      <c r="Q68" s="6" t="s">
        <v>3</v>
      </c>
      <c r="R68" s="11"/>
      <c r="S68" s="11"/>
      <c r="T68" s="11"/>
      <c r="U68" s="11"/>
      <c r="V68" s="11"/>
      <c r="W68" s="11"/>
      <c r="X68" s="11"/>
      <c r="Y68" s="11"/>
      <c r="Z68" s="11"/>
      <c r="AB68" s="6" t="s">
        <v>3</v>
      </c>
      <c r="AC68" s="6" t="s">
        <v>3</v>
      </c>
      <c r="AD68" s="6" t="s">
        <v>3</v>
      </c>
      <c r="AE68" s="6" t="s">
        <v>3</v>
      </c>
      <c r="AF68" s="6" t="s">
        <v>3</v>
      </c>
      <c r="AG68" s="6" t="s">
        <v>3</v>
      </c>
      <c r="AH68" s="6" t="s">
        <v>3</v>
      </c>
      <c r="AI68" s="6" t="s">
        <v>3</v>
      </c>
    </row>
    <row r="69" spans="1:35" x14ac:dyDescent="0.25">
      <c r="C69" s="5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6"/>
      <c r="AC69" s="6"/>
      <c r="AD69" s="6"/>
      <c r="AE69" s="6"/>
      <c r="AF69" s="6"/>
      <c r="AG69" s="6"/>
      <c r="AH69" s="6"/>
      <c r="AI69" s="6"/>
    </row>
    <row r="70" spans="1:35" x14ac:dyDescent="0.25">
      <c r="A70" s="21" t="s">
        <v>313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B70" s="6"/>
      <c r="AC70" s="6"/>
      <c r="AD70" s="6"/>
      <c r="AE70" s="6"/>
      <c r="AF70" s="6"/>
      <c r="AG70" s="6"/>
      <c r="AH70" s="6"/>
      <c r="AI70" s="6"/>
    </row>
    <row r="71" spans="1:35" x14ac:dyDescent="0.25"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B71" s="6"/>
      <c r="AC71" s="6"/>
      <c r="AD71" s="6"/>
      <c r="AE71" s="6"/>
      <c r="AF71" s="6"/>
      <c r="AG71" s="6"/>
      <c r="AH71" s="6"/>
      <c r="AI71" s="6"/>
    </row>
    <row r="72" spans="1:35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6"/>
      <c r="AC72" s="6"/>
      <c r="AD72" s="6"/>
      <c r="AE72" s="6"/>
      <c r="AF72" s="6"/>
      <c r="AG72" s="6"/>
      <c r="AH72" s="6"/>
      <c r="AI72" s="6"/>
    </row>
    <row r="73" spans="1:35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1:35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1:35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1:35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1:35" x14ac:dyDescent="0.25">
      <c r="A77" s="4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1:35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1:35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1:35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  <row r="82" spans="4:35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B82" s="6"/>
      <c r="AC82" s="6"/>
      <c r="AD82" s="6"/>
      <c r="AE82" s="6"/>
      <c r="AF82" s="6"/>
      <c r="AG82" s="6"/>
      <c r="AH82" s="6"/>
      <c r="AI82" s="6"/>
    </row>
    <row r="83" spans="4:35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B83" s="6"/>
      <c r="AC83" s="6"/>
      <c r="AD83" s="6"/>
      <c r="AE83" s="6"/>
      <c r="AF83" s="6"/>
      <c r="AG83" s="6"/>
      <c r="AH83" s="6"/>
      <c r="AI83" s="6"/>
    </row>
    <row r="84" spans="4:35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B84" s="6"/>
      <c r="AC84" s="6"/>
      <c r="AD84" s="6"/>
      <c r="AE84" s="6"/>
      <c r="AF84" s="6"/>
      <c r="AG84" s="6"/>
      <c r="AH84" s="6"/>
      <c r="AI84" s="6"/>
    </row>
    <row r="85" spans="4:35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B85" s="6"/>
      <c r="AC85" s="6"/>
      <c r="AD85" s="6"/>
      <c r="AE85" s="6"/>
      <c r="AF85" s="6"/>
      <c r="AG85" s="6"/>
      <c r="AH85" s="6"/>
      <c r="AI85" s="6"/>
    </row>
    <row r="86" spans="4:35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B86" s="6"/>
      <c r="AC86" s="6"/>
      <c r="AD86" s="6"/>
      <c r="AE86" s="6"/>
      <c r="AF86" s="6"/>
      <c r="AG86" s="6"/>
      <c r="AH86" s="6"/>
      <c r="AI86" s="6"/>
    </row>
    <row r="87" spans="4:35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B87" s="6"/>
      <c r="AC87" s="6"/>
      <c r="AD87" s="6"/>
      <c r="AE87" s="6"/>
      <c r="AF87" s="6"/>
      <c r="AG87" s="6"/>
      <c r="AH87" s="6"/>
      <c r="AI87" s="6"/>
    </row>
    <row r="88" spans="4:35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B88" s="6"/>
      <c r="AC88" s="6"/>
      <c r="AD88" s="6"/>
      <c r="AE88" s="6"/>
      <c r="AF88" s="6"/>
      <c r="AG88" s="6"/>
      <c r="AH88" s="6"/>
      <c r="AI88" s="6"/>
    </row>
    <row r="89" spans="4:35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B89" s="6"/>
      <c r="AC89" s="6"/>
      <c r="AD89" s="6"/>
      <c r="AE89" s="6"/>
      <c r="AF89" s="6"/>
      <c r="AG89" s="6"/>
      <c r="AH89" s="6"/>
      <c r="AI89" s="6"/>
    </row>
    <row r="90" spans="4:35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B90" s="6"/>
      <c r="AC90" s="6"/>
      <c r="AD90" s="6"/>
      <c r="AE90" s="6"/>
      <c r="AF90" s="6"/>
      <c r="AG90" s="6"/>
      <c r="AH90" s="6"/>
      <c r="AI90" s="6"/>
    </row>
    <row r="91" spans="4:35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B91" s="6"/>
      <c r="AC91" s="6"/>
      <c r="AD91" s="6"/>
      <c r="AE91" s="6"/>
      <c r="AF91" s="6"/>
      <c r="AG91" s="6"/>
      <c r="AH91" s="6"/>
      <c r="AI91" s="6"/>
    </row>
    <row r="92" spans="4:35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B92" s="6"/>
      <c r="AC92" s="6"/>
      <c r="AD92" s="6"/>
      <c r="AE92" s="6"/>
      <c r="AF92" s="6"/>
      <c r="AG92" s="6"/>
      <c r="AH92" s="6"/>
      <c r="AI92" s="6"/>
    </row>
    <row r="93" spans="4:35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B93" s="6"/>
      <c r="AC93" s="6"/>
      <c r="AD93" s="6"/>
      <c r="AE93" s="6"/>
      <c r="AF93" s="6"/>
      <c r="AG93" s="6"/>
      <c r="AH93" s="6"/>
      <c r="AI93" s="6"/>
    </row>
    <row r="94" spans="4:35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B94" s="6"/>
      <c r="AC94" s="6"/>
      <c r="AD94" s="6"/>
      <c r="AE94" s="6"/>
      <c r="AF94" s="6"/>
      <c r="AG94" s="6"/>
      <c r="AH94" s="6"/>
      <c r="AI94" s="6"/>
    </row>
  </sheetData>
  <mergeCells count="8">
    <mergeCell ref="AB53:AI53"/>
    <mergeCell ref="B37:C37"/>
    <mergeCell ref="D1:Z1"/>
    <mergeCell ref="AB1:AI1"/>
    <mergeCell ref="D36:Z36"/>
    <mergeCell ref="AB36:AI36"/>
    <mergeCell ref="B2:C2"/>
    <mergeCell ref="AB19:AI1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0E81E-8B0F-4AA7-B316-CE6FD6A46FA9}">
  <dimension ref="A1:AI81"/>
  <sheetViews>
    <sheetView workbookViewId="0"/>
  </sheetViews>
  <sheetFormatPr defaultRowHeight="15" x14ac:dyDescent="0.25"/>
  <cols>
    <col min="1" max="1" width="37.42578125" style="18" bestFit="1" customWidth="1"/>
    <col min="2" max="3" width="3.5703125" style="18" customWidth="1"/>
    <col min="4" max="4" width="4.5703125" style="18" bestFit="1" customWidth="1"/>
    <col min="5" max="7" width="5.5703125" style="16" bestFit="1" customWidth="1"/>
    <col min="8" max="23" width="5.5703125" style="18" bestFit="1" customWidth="1"/>
    <col min="24" max="26" width="5.5703125" style="18" customWidth="1"/>
    <col min="27" max="27" width="2.140625" style="7" customWidth="1"/>
    <col min="28" max="28" width="4.5703125" style="18" bestFit="1" customWidth="1"/>
    <col min="29" max="35" width="5.5703125" style="18" bestFit="1" customWidth="1"/>
    <col min="36" max="16384" width="9.140625" style="18"/>
  </cols>
  <sheetData>
    <row r="1" spans="1:35" ht="26.25" x14ac:dyDescent="0.25">
      <c r="A1" s="2">
        <v>603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5" x14ac:dyDescent="0.25">
      <c r="A2" s="17" t="s">
        <v>0</v>
      </c>
      <c r="B2" s="48" t="s">
        <v>2</v>
      </c>
      <c r="C2" s="48"/>
      <c r="D2" s="17">
        <v>1</v>
      </c>
      <c r="E2" s="40">
        <v>3</v>
      </c>
      <c r="F2" s="40">
        <v>5</v>
      </c>
      <c r="G2" s="40">
        <v>7</v>
      </c>
      <c r="H2" s="17">
        <v>9</v>
      </c>
      <c r="I2" s="17">
        <v>11</v>
      </c>
      <c r="J2" s="17">
        <v>13</v>
      </c>
      <c r="K2" s="17">
        <v>15</v>
      </c>
      <c r="L2" s="17">
        <v>17</v>
      </c>
      <c r="M2" s="17">
        <v>19</v>
      </c>
      <c r="N2" s="17">
        <v>21</v>
      </c>
      <c r="O2" s="17">
        <v>23</v>
      </c>
      <c r="P2" s="17">
        <v>25</v>
      </c>
      <c r="Q2" s="17">
        <v>27</v>
      </c>
      <c r="R2" s="17">
        <v>29</v>
      </c>
      <c r="S2" s="17">
        <v>31</v>
      </c>
      <c r="T2" s="17">
        <v>33</v>
      </c>
      <c r="U2" s="17">
        <v>35</v>
      </c>
      <c r="V2" s="17">
        <v>37</v>
      </c>
      <c r="W2" s="17">
        <v>39</v>
      </c>
      <c r="X2" s="17">
        <v>41</v>
      </c>
      <c r="Y2" s="17">
        <v>43</v>
      </c>
      <c r="Z2" s="17">
        <v>45</v>
      </c>
      <c r="AB2" s="17">
        <v>101</v>
      </c>
      <c r="AC2" s="17">
        <v>103</v>
      </c>
      <c r="AD2" s="17">
        <v>105</v>
      </c>
      <c r="AE2" s="17">
        <v>107</v>
      </c>
      <c r="AF2" s="17">
        <v>109</v>
      </c>
      <c r="AG2" s="17">
        <v>111</v>
      </c>
      <c r="AH2" s="17">
        <v>113</v>
      </c>
      <c r="AI2" s="17">
        <v>115</v>
      </c>
    </row>
    <row r="3" spans="1:35" x14ac:dyDescent="0.25">
      <c r="A3" s="18" t="s">
        <v>120</v>
      </c>
      <c r="B3" s="18">
        <v>0</v>
      </c>
      <c r="D3" s="11">
        <v>0.25972222222222224</v>
      </c>
      <c r="E3" s="11">
        <v>0.32569444444444445</v>
      </c>
      <c r="F3" s="11">
        <v>0.59305555555555556</v>
      </c>
      <c r="G3" s="11">
        <v>0.65902777777777777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B3" s="52" t="s">
        <v>303</v>
      </c>
      <c r="AC3" s="52"/>
      <c r="AD3" s="52"/>
      <c r="AE3" s="52"/>
      <c r="AF3" s="52"/>
      <c r="AG3" s="52"/>
      <c r="AH3" s="52"/>
      <c r="AI3" s="52"/>
    </row>
    <row r="4" spans="1:35" x14ac:dyDescent="0.25">
      <c r="A4" s="18" t="s">
        <v>26</v>
      </c>
      <c r="B4" s="18">
        <v>3</v>
      </c>
      <c r="D4" s="6">
        <f t="shared" ref="D4:D23" si="0">D3+($B4/1440)</f>
        <v>0.26180555555555557</v>
      </c>
      <c r="E4" s="11">
        <f t="shared" ref="E4:F4" si="1">E3+($B4/1440)</f>
        <v>0.32777777777777778</v>
      </c>
      <c r="F4" s="11">
        <f t="shared" si="1"/>
        <v>0.59513888888888888</v>
      </c>
      <c r="G4" s="11">
        <f t="shared" ref="G4" si="2">G3+($B4/1440)</f>
        <v>0.66111111111111109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B4" s="6"/>
      <c r="AC4" s="6"/>
      <c r="AD4" s="6"/>
      <c r="AE4" s="6"/>
      <c r="AF4" s="6"/>
      <c r="AG4" s="6"/>
      <c r="AH4" s="6"/>
      <c r="AI4" s="6"/>
    </row>
    <row r="5" spans="1:35" x14ac:dyDescent="0.25">
      <c r="A5" s="18" t="s">
        <v>15</v>
      </c>
      <c r="B5" s="18">
        <v>2</v>
      </c>
      <c r="D5" s="6">
        <f t="shared" si="0"/>
        <v>0.26319444444444445</v>
      </c>
      <c r="E5" s="11">
        <f t="shared" ref="E5:F5" si="3">E4+($B5/1440)</f>
        <v>0.32916666666666666</v>
      </c>
      <c r="F5" s="11">
        <f t="shared" si="3"/>
        <v>0.59652777777777777</v>
      </c>
      <c r="G5" s="11">
        <f t="shared" ref="G5" si="4">G4+($B5/1440)</f>
        <v>0.66249999999999998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B5" s="6"/>
      <c r="AC5" s="6"/>
      <c r="AD5" s="6"/>
      <c r="AE5" s="6"/>
      <c r="AF5" s="6"/>
      <c r="AG5" s="6"/>
      <c r="AH5" s="6"/>
      <c r="AI5" s="6"/>
    </row>
    <row r="6" spans="1:35" x14ac:dyDescent="0.25">
      <c r="A6" s="18" t="s">
        <v>27</v>
      </c>
      <c r="B6" s="18">
        <v>1</v>
      </c>
      <c r="D6" s="6">
        <f t="shared" si="0"/>
        <v>0.2638888888888889</v>
      </c>
      <c r="E6" s="11">
        <f t="shared" ref="E6:F6" si="5">E5+($B6/1440)</f>
        <v>0.3298611111111111</v>
      </c>
      <c r="F6" s="11">
        <f t="shared" si="5"/>
        <v>0.59722222222222221</v>
      </c>
      <c r="G6" s="11">
        <f t="shared" ref="G6" si="6">G5+($B6/1440)</f>
        <v>0.66319444444444442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B6" s="6"/>
      <c r="AC6" s="6"/>
      <c r="AD6" s="6"/>
      <c r="AE6" s="6"/>
      <c r="AF6" s="6"/>
      <c r="AG6" s="6"/>
      <c r="AH6" s="6"/>
      <c r="AI6" s="6"/>
    </row>
    <row r="7" spans="1:35" x14ac:dyDescent="0.25">
      <c r="A7" s="18" t="s">
        <v>48</v>
      </c>
      <c r="B7" s="18">
        <v>2</v>
      </c>
      <c r="D7" s="6">
        <f t="shared" si="0"/>
        <v>0.26527777777777778</v>
      </c>
      <c r="E7" s="11">
        <f t="shared" ref="E7:F7" si="7">E6+($B7/1440)</f>
        <v>0.33124999999999999</v>
      </c>
      <c r="F7" s="11">
        <f t="shared" si="7"/>
        <v>0.59861111111111109</v>
      </c>
      <c r="G7" s="11">
        <f t="shared" ref="G7" si="8">G6+($B7/1440)</f>
        <v>0.6645833333333333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B7" s="6"/>
      <c r="AC7" s="6"/>
      <c r="AD7" s="6"/>
      <c r="AE7" s="6"/>
      <c r="AF7" s="6"/>
      <c r="AG7" s="6"/>
      <c r="AH7" s="6"/>
      <c r="AI7" s="6"/>
    </row>
    <row r="8" spans="1:35" x14ac:dyDescent="0.25">
      <c r="A8" s="18" t="s">
        <v>47</v>
      </c>
      <c r="B8" s="18">
        <v>1</v>
      </c>
      <c r="D8" s="6">
        <f t="shared" si="0"/>
        <v>0.26597222222222222</v>
      </c>
      <c r="E8" s="11">
        <f t="shared" ref="E8:F8" si="9">E7+($B8/1440)</f>
        <v>0.33194444444444443</v>
      </c>
      <c r="F8" s="11">
        <f t="shared" si="9"/>
        <v>0.59930555555555554</v>
      </c>
      <c r="G8" s="11">
        <f t="shared" ref="G8" si="10">G7+($B8/1440)</f>
        <v>0.66527777777777775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B8" s="6"/>
      <c r="AC8" s="6"/>
      <c r="AD8" s="6"/>
      <c r="AE8" s="6"/>
      <c r="AF8" s="6"/>
      <c r="AG8" s="6"/>
      <c r="AH8" s="6"/>
      <c r="AI8" s="6"/>
    </row>
    <row r="9" spans="1:35" x14ac:dyDescent="0.25">
      <c r="A9" s="18" t="s">
        <v>21</v>
      </c>
      <c r="B9" s="18">
        <v>2</v>
      </c>
      <c r="D9" s="6">
        <f t="shared" si="0"/>
        <v>0.2673611111111111</v>
      </c>
      <c r="E9" s="11">
        <f t="shared" ref="E9:F9" si="11">E8+($B9/1440)</f>
        <v>0.33333333333333331</v>
      </c>
      <c r="F9" s="11">
        <f t="shared" si="11"/>
        <v>0.60069444444444442</v>
      </c>
      <c r="G9" s="11">
        <f t="shared" ref="G9" si="12">G8+($B9/1440)</f>
        <v>0.66666666666666663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B9" s="6"/>
      <c r="AC9" s="6"/>
      <c r="AD9" s="6"/>
      <c r="AE9" s="6"/>
      <c r="AF9" s="6"/>
      <c r="AG9" s="6"/>
      <c r="AH9" s="6"/>
      <c r="AI9" s="6"/>
    </row>
    <row r="10" spans="1:35" x14ac:dyDescent="0.25">
      <c r="A10" s="18" t="s">
        <v>119</v>
      </c>
      <c r="B10" s="18">
        <v>2</v>
      </c>
      <c r="D10" s="6">
        <f t="shared" si="0"/>
        <v>0.26874999999999999</v>
      </c>
      <c r="E10" s="11">
        <f t="shared" ref="E10:F10" si="13">E9+($B10/1440)</f>
        <v>0.3347222222222222</v>
      </c>
      <c r="F10" s="11">
        <f t="shared" si="13"/>
        <v>0.6020833333333333</v>
      </c>
      <c r="G10" s="11">
        <f t="shared" ref="G10" si="14">G9+($B10/1440)</f>
        <v>0.66805555555555551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B10" s="6"/>
      <c r="AC10" s="6"/>
      <c r="AD10" s="6"/>
      <c r="AE10" s="6"/>
      <c r="AF10" s="6"/>
      <c r="AG10" s="6"/>
      <c r="AH10" s="6"/>
      <c r="AI10" s="6"/>
    </row>
    <row r="11" spans="1:35" x14ac:dyDescent="0.25">
      <c r="A11" s="18" t="s">
        <v>23</v>
      </c>
      <c r="B11" s="18">
        <v>1</v>
      </c>
      <c r="D11" s="6">
        <f t="shared" si="0"/>
        <v>0.26944444444444443</v>
      </c>
      <c r="E11" s="11">
        <f t="shared" ref="E11:F11" si="15">E10+($B11/1440)</f>
        <v>0.33541666666666664</v>
      </c>
      <c r="F11" s="11">
        <f t="shared" si="15"/>
        <v>0.60277777777777775</v>
      </c>
      <c r="G11" s="11">
        <f t="shared" ref="G11" si="16">G10+($B11/1440)</f>
        <v>0.66874999999999996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B11" s="6"/>
      <c r="AC11" s="6"/>
      <c r="AD11" s="6"/>
      <c r="AE11" s="6"/>
      <c r="AF11" s="6"/>
      <c r="AG11" s="6"/>
      <c r="AH11" s="6"/>
      <c r="AI11" s="6"/>
    </row>
    <row r="12" spans="1:35" x14ac:dyDescent="0.25">
      <c r="A12" s="18" t="s">
        <v>31</v>
      </c>
      <c r="B12" s="18">
        <v>1</v>
      </c>
      <c r="D12" s="6">
        <f t="shared" si="0"/>
        <v>0.27013888888888887</v>
      </c>
      <c r="E12" s="11">
        <f t="shared" ref="E12:F12" si="17">E11+($B12/1440)</f>
        <v>0.33611111111111108</v>
      </c>
      <c r="F12" s="11">
        <f t="shared" si="17"/>
        <v>0.60347222222222219</v>
      </c>
      <c r="G12" s="11">
        <f t="shared" ref="G12" si="18">G11+($B12/1440)</f>
        <v>0.6694444444444444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B12" s="6"/>
      <c r="AC12" s="6"/>
      <c r="AD12" s="6"/>
      <c r="AE12" s="6"/>
      <c r="AF12" s="6"/>
      <c r="AG12" s="6"/>
      <c r="AH12" s="6"/>
      <c r="AI12" s="6"/>
    </row>
    <row r="13" spans="1:35" x14ac:dyDescent="0.25">
      <c r="A13" s="18" t="s">
        <v>24</v>
      </c>
      <c r="B13" s="18">
        <v>1</v>
      </c>
      <c r="D13" s="6">
        <f t="shared" si="0"/>
        <v>0.27083333333333331</v>
      </c>
      <c r="E13" s="11">
        <f t="shared" ref="E13:F13" si="19">E12+($B13/1440)</f>
        <v>0.33680555555555552</v>
      </c>
      <c r="F13" s="11">
        <f t="shared" si="19"/>
        <v>0.60416666666666663</v>
      </c>
      <c r="G13" s="11">
        <f t="shared" ref="G13" si="20">G12+($B13/1440)</f>
        <v>0.67013888888888884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B13" s="6"/>
      <c r="AC13" s="6"/>
      <c r="AD13" s="6"/>
      <c r="AE13" s="6"/>
      <c r="AF13" s="6"/>
      <c r="AG13" s="6"/>
      <c r="AH13" s="6"/>
      <c r="AI13" s="6"/>
    </row>
    <row r="14" spans="1:35" x14ac:dyDescent="0.25">
      <c r="A14" s="18" t="s">
        <v>138</v>
      </c>
      <c r="B14" s="18">
        <v>3</v>
      </c>
      <c r="D14" s="6">
        <f t="shared" si="0"/>
        <v>0.27291666666666664</v>
      </c>
      <c r="E14" s="11">
        <f t="shared" ref="E14:F14" si="21">E13+($B14/1440)</f>
        <v>0.33888888888888885</v>
      </c>
      <c r="F14" s="11">
        <f t="shared" si="21"/>
        <v>0.60624999999999996</v>
      </c>
      <c r="G14" s="11">
        <f t="shared" ref="G14" si="22">G13+($B14/1440)</f>
        <v>0.67222222222222217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6"/>
      <c r="AC14" s="6"/>
      <c r="AD14" s="6"/>
      <c r="AE14" s="6"/>
      <c r="AF14" s="6"/>
      <c r="AG14" s="6"/>
      <c r="AH14" s="6"/>
      <c r="AI14" s="6"/>
    </row>
    <row r="15" spans="1:35" x14ac:dyDescent="0.25">
      <c r="A15" s="18" t="s">
        <v>139</v>
      </c>
      <c r="B15" s="18">
        <v>2</v>
      </c>
      <c r="D15" s="6">
        <f t="shared" si="0"/>
        <v>0.27430555555555552</v>
      </c>
      <c r="E15" s="11">
        <f t="shared" ref="E15:F15" si="23">E14+($B15/1440)</f>
        <v>0.34027777777777773</v>
      </c>
      <c r="F15" s="11">
        <f t="shared" si="23"/>
        <v>0.60763888888888884</v>
      </c>
      <c r="G15" s="11">
        <f t="shared" ref="G15" si="24">G14+($B15/1440)</f>
        <v>0.67361111111111105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B15" s="6"/>
      <c r="AC15" s="6"/>
      <c r="AD15" s="6"/>
      <c r="AE15" s="6"/>
      <c r="AF15" s="6"/>
      <c r="AG15" s="6"/>
      <c r="AH15" s="6"/>
      <c r="AI15" s="6"/>
    </row>
    <row r="16" spans="1:35" x14ac:dyDescent="0.25">
      <c r="A16" s="18" t="s">
        <v>140</v>
      </c>
      <c r="B16" s="18">
        <v>2</v>
      </c>
      <c r="D16" s="6">
        <f t="shared" si="0"/>
        <v>0.27569444444444441</v>
      </c>
      <c r="E16" s="11">
        <f t="shared" ref="E16:F16" si="25">E15+($B16/1440)</f>
        <v>0.34166666666666662</v>
      </c>
      <c r="F16" s="11">
        <f t="shared" si="25"/>
        <v>0.60902777777777772</v>
      </c>
      <c r="G16" s="11">
        <f t="shared" ref="G16" si="26">G15+($B16/1440)</f>
        <v>0.67499999999999993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B16" s="6"/>
      <c r="AC16" s="6"/>
      <c r="AD16" s="6"/>
      <c r="AE16" s="6"/>
      <c r="AF16" s="6"/>
      <c r="AG16" s="6"/>
      <c r="AH16" s="6"/>
      <c r="AI16" s="6"/>
    </row>
    <row r="17" spans="1:35" x14ac:dyDescent="0.25">
      <c r="A17" s="18" t="s">
        <v>141</v>
      </c>
      <c r="B17" s="18">
        <v>2</v>
      </c>
      <c r="D17" s="6">
        <f t="shared" si="0"/>
        <v>0.27708333333333329</v>
      </c>
      <c r="E17" s="11">
        <f t="shared" ref="E17:F17" si="27">E16+($B17/1440)</f>
        <v>0.3430555555555555</v>
      </c>
      <c r="F17" s="11">
        <f t="shared" si="27"/>
        <v>0.61041666666666661</v>
      </c>
      <c r="G17" s="11">
        <f t="shared" ref="G17" si="28">G16+($B17/1440)</f>
        <v>0.67638888888888882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B17" s="6"/>
      <c r="AC17" s="6"/>
      <c r="AD17" s="6"/>
      <c r="AE17" s="6"/>
      <c r="AF17" s="6"/>
      <c r="AG17" s="6"/>
      <c r="AH17" s="6"/>
      <c r="AI17" s="6"/>
    </row>
    <row r="18" spans="1:35" x14ac:dyDescent="0.25">
      <c r="A18" s="18" t="s">
        <v>142</v>
      </c>
      <c r="B18" s="18">
        <v>3</v>
      </c>
      <c r="D18" s="6">
        <f t="shared" si="0"/>
        <v>0.27916666666666662</v>
      </c>
      <c r="E18" s="11">
        <f t="shared" ref="E18:F18" si="29">E17+($B18/1440)</f>
        <v>0.34513888888888883</v>
      </c>
      <c r="F18" s="11">
        <f t="shared" si="29"/>
        <v>0.61249999999999993</v>
      </c>
      <c r="G18" s="11">
        <f t="shared" ref="G18" si="30">G17+($B18/1440)</f>
        <v>0.67847222222222214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B18" s="6"/>
      <c r="AC18" s="6"/>
      <c r="AD18" s="6"/>
      <c r="AE18" s="6"/>
      <c r="AF18" s="6"/>
      <c r="AG18" s="6"/>
      <c r="AH18" s="6"/>
      <c r="AI18" s="6"/>
    </row>
    <row r="19" spans="1:35" x14ac:dyDescent="0.25">
      <c r="A19" s="18" t="s">
        <v>144</v>
      </c>
      <c r="B19" s="18">
        <v>1</v>
      </c>
      <c r="D19" s="6">
        <f t="shared" si="0"/>
        <v>0.27986111111111106</v>
      </c>
      <c r="E19" s="11">
        <f t="shared" ref="E19:F19" si="31">E18+($B19/1440)</f>
        <v>0.34583333333333327</v>
      </c>
      <c r="F19" s="11">
        <f t="shared" si="31"/>
        <v>0.61319444444444438</v>
      </c>
      <c r="G19" s="11">
        <f t="shared" ref="G19" si="32">G18+($B19/1440)</f>
        <v>0.67916666666666659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B19" s="6"/>
      <c r="AC19" s="6"/>
      <c r="AD19" s="6"/>
      <c r="AE19" s="6"/>
      <c r="AF19" s="6"/>
      <c r="AG19" s="6"/>
      <c r="AH19" s="6"/>
      <c r="AI19" s="6"/>
    </row>
    <row r="20" spans="1:35" x14ac:dyDescent="0.25">
      <c r="A20" s="18" t="s">
        <v>143</v>
      </c>
      <c r="B20" s="18">
        <v>3</v>
      </c>
      <c r="D20" s="6">
        <f t="shared" si="0"/>
        <v>0.28194444444444439</v>
      </c>
      <c r="E20" s="11">
        <f t="shared" ref="E20:F20" si="33">E19+($B20/1440)</f>
        <v>0.3479166666666666</v>
      </c>
      <c r="F20" s="11">
        <f t="shared" si="33"/>
        <v>0.6152777777777777</v>
      </c>
      <c r="G20" s="11">
        <f t="shared" ref="G20" si="34">G19+($B20/1440)</f>
        <v>0.68124999999999991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B20" s="6"/>
      <c r="AC20" s="6"/>
      <c r="AD20" s="6"/>
      <c r="AE20" s="6"/>
      <c r="AF20" s="6"/>
      <c r="AG20" s="6"/>
      <c r="AH20" s="6"/>
      <c r="AI20" s="6"/>
    </row>
    <row r="21" spans="1:35" x14ac:dyDescent="0.25">
      <c r="A21" s="18" t="s">
        <v>299</v>
      </c>
      <c r="B21" s="18">
        <v>1</v>
      </c>
      <c r="D21" s="6">
        <f t="shared" si="0"/>
        <v>0.28263888888888883</v>
      </c>
      <c r="E21" s="11">
        <f t="shared" ref="E21:F21" si="35">E20+($B21/1440)</f>
        <v>0.34861111111111104</v>
      </c>
      <c r="F21" s="11">
        <f t="shared" si="35"/>
        <v>0.61597222222222214</v>
      </c>
      <c r="G21" s="11">
        <f t="shared" ref="G21" si="36">G20+($B21/1440)</f>
        <v>0.68194444444444435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B21" s="6"/>
      <c r="AC21" s="6"/>
      <c r="AD21" s="6"/>
      <c r="AE21" s="6"/>
      <c r="AF21" s="6"/>
      <c r="AG21" s="6"/>
      <c r="AH21" s="6"/>
      <c r="AI21" s="6"/>
    </row>
    <row r="22" spans="1:35" x14ac:dyDescent="0.25">
      <c r="A22" s="18" t="s">
        <v>300</v>
      </c>
      <c r="B22" s="18">
        <v>2</v>
      </c>
      <c r="D22" s="6">
        <f t="shared" si="0"/>
        <v>0.28402777777777771</v>
      </c>
      <c r="E22" s="11">
        <f t="shared" ref="E22:F22" si="37">E21+($B22/1440)</f>
        <v>0.34999999999999992</v>
      </c>
      <c r="F22" s="11">
        <f t="shared" si="37"/>
        <v>0.61736111111111103</v>
      </c>
      <c r="G22" s="11">
        <f t="shared" ref="G22" si="38">G21+($B22/1440)</f>
        <v>0.68333333333333324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6"/>
      <c r="AC22" s="6"/>
      <c r="AD22" s="6"/>
      <c r="AE22" s="6"/>
      <c r="AF22" s="6"/>
      <c r="AG22" s="6"/>
      <c r="AH22" s="6"/>
      <c r="AI22" s="6"/>
    </row>
    <row r="23" spans="1:35" x14ac:dyDescent="0.25">
      <c r="A23" s="18" t="s">
        <v>301</v>
      </c>
      <c r="B23" s="18">
        <v>1</v>
      </c>
      <c r="D23" s="6">
        <f t="shared" si="0"/>
        <v>0.28472222222222215</v>
      </c>
      <c r="E23" s="11">
        <f t="shared" ref="E23:F23" si="39">E22+($B23/1440)</f>
        <v>0.35069444444444436</v>
      </c>
      <c r="F23" s="11">
        <f t="shared" si="39"/>
        <v>0.61805555555555547</v>
      </c>
      <c r="G23" s="11">
        <f t="shared" ref="G23" si="40">G22+($B23/1440)</f>
        <v>0.68402777777777768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6"/>
      <c r="AC23" s="6"/>
      <c r="AD23" s="6"/>
      <c r="AE23" s="6"/>
      <c r="AF23" s="6"/>
      <c r="AG23" s="6"/>
      <c r="AH23" s="6"/>
      <c r="AI23" s="6"/>
    </row>
    <row r="25" spans="1:35" ht="26.25" x14ac:dyDescent="0.25">
      <c r="A25" s="2">
        <v>603</v>
      </c>
      <c r="D25" s="49" t="s">
        <v>5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B25" s="49" t="s">
        <v>4</v>
      </c>
      <c r="AC25" s="49"/>
      <c r="AD25" s="49"/>
      <c r="AE25" s="49"/>
      <c r="AF25" s="49"/>
      <c r="AG25" s="49"/>
      <c r="AH25" s="49"/>
      <c r="AI25" s="49"/>
    </row>
    <row r="26" spans="1:35" x14ac:dyDescent="0.25">
      <c r="A26" s="17" t="s">
        <v>0</v>
      </c>
      <c r="B26" s="48" t="s">
        <v>2</v>
      </c>
      <c r="C26" s="48"/>
      <c r="D26" s="17">
        <v>2</v>
      </c>
      <c r="E26" s="40">
        <v>4</v>
      </c>
      <c r="F26" s="40">
        <v>6</v>
      </c>
      <c r="G26" s="40">
        <v>8</v>
      </c>
      <c r="H26" s="17">
        <v>10</v>
      </c>
      <c r="I26" s="17">
        <v>12</v>
      </c>
      <c r="J26" s="17">
        <v>14</v>
      </c>
      <c r="K26" s="17">
        <v>16</v>
      </c>
      <c r="L26" s="17">
        <v>18</v>
      </c>
      <c r="M26" s="17">
        <v>20</v>
      </c>
      <c r="N26" s="17">
        <v>22</v>
      </c>
      <c r="O26" s="17">
        <v>24</v>
      </c>
      <c r="P26" s="17">
        <v>26</v>
      </c>
      <c r="Q26" s="17">
        <v>28</v>
      </c>
      <c r="R26" s="17">
        <v>30</v>
      </c>
      <c r="S26" s="17">
        <v>32</v>
      </c>
      <c r="T26" s="17">
        <v>34</v>
      </c>
      <c r="U26" s="17">
        <v>36</v>
      </c>
      <c r="V26" s="17">
        <v>38</v>
      </c>
      <c r="W26" s="17">
        <v>40</v>
      </c>
      <c r="X26" s="17">
        <v>42</v>
      </c>
      <c r="Y26" s="17">
        <v>44</v>
      </c>
      <c r="Z26" s="17">
        <v>46</v>
      </c>
      <c r="AB26" s="17">
        <v>102</v>
      </c>
      <c r="AC26" s="17">
        <v>104</v>
      </c>
      <c r="AD26" s="17">
        <v>106</v>
      </c>
      <c r="AE26" s="17">
        <v>108</v>
      </c>
      <c r="AF26" s="17">
        <v>110</v>
      </c>
      <c r="AG26" s="17">
        <v>112</v>
      </c>
      <c r="AH26" s="17">
        <v>114</v>
      </c>
      <c r="AI26" s="17">
        <v>116</v>
      </c>
    </row>
    <row r="27" spans="1:35" x14ac:dyDescent="0.25">
      <c r="A27" s="18" t="s">
        <v>301</v>
      </c>
      <c r="B27" s="18">
        <v>0</v>
      </c>
      <c r="D27" s="10">
        <v>0.2986111111111111</v>
      </c>
      <c r="E27" s="11">
        <v>0.3611111111111111</v>
      </c>
      <c r="F27" s="10">
        <v>0.63194444444444442</v>
      </c>
      <c r="G27" s="10">
        <v>0.69444444444444453</v>
      </c>
      <c r="H27" s="10"/>
      <c r="I27" s="11"/>
      <c r="J27" s="11"/>
      <c r="K27" s="10"/>
      <c r="L27" s="11"/>
      <c r="M27" s="10"/>
      <c r="N27" s="11"/>
      <c r="O27" s="10"/>
      <c r="P27" s="10"/>
      <c r="Q27" s="10"/>
      <c r="R27" s="11"/>
      <c r="S27" s="10"/>
      <c r="T27" s="11"/>
      <c r="U27" s="10"/>
      <c r="V27" s="11"/>
      <c r="W27" s="11"/>
      <c r="X27" s="11"/>
      <c r="Y27" s="11"/>
      <c r="Z27" s="10"/>
      <c r="AB27" s="52" t="s">
        <v>303</v>
      </c>
      <c r="AC27" s="52"/>
      <c r="AD27" s="52"/>
      <c r="AE27" s="52"/>
      <c r="AF27" s="52"/>
      <c r="AG27" s="52"/>
      <c r="AH27" s="52"/>
      <c r="AI27" s="52"/>
    </row>
    <row r="28" spans="1:35" x14ac:dyDescent="0.25">
      <c r="A28" s="18" t="s">
        <v>300</v>
      </c>
      <c r="B28" s="18">
        <v>1</v>
      </c>
      <c r="D28" s="6">
        <f t="shared" ref="D28" si="41">D27+($B28/1440)</f>
        <v>0.29930555555555555</v>
      </c>
      <c r="E28" s="11">
        <f t="shared" ref="E28" si="42">E27+($B28/1440)</f>
        <v>0.36180555555555555</v>
      </c>
      <c r="F28" s="11">
        <f t="shared" ref="F28:F47" si="43">F27+($B28/1440)</f>
        <v>0.63263888888888886</v>
      </c>
      <c r="G28" s="11">
        <f t="shared" ref="G28:G47" si="44">G27+($B28/1440)</f>
        <v>0.69513888888888897</v>
      </c>
      <c r="H28" s="10"/>
      <c r="I28" s="11"/>
      <c r="J28" s="11"/>
      <c r="K28" s="10"/>
      <c r="L28" s="11"/>
      <c r="M28" s="10"/>
      <c r="N28" s="11"/>
      <c r="O28" s="10"/>
      <c r="P28" s="10"/>
      <c r="Q28" s="10"/>
      <c r="R28" s="11"/>
      <c r="S28" s="10"/>
      <c r="T28" s="11"/>
      <c r="U28" s="10"/>
      <c r="V28" s="11"/>
      <c r="W28" s="11"/>
      <c r="X28" s="11"/>
      <c r="Y28" s="11"/>
      <c r="Z28" s="10"/>
      <c r="AB28" s="8"/>
      <c r="AC28" s="6"/>
      <c r="AD28" s="8"/>
      <c r="AE28" s="6"/>
      <c r="AF28" s="8"/>
      <c r="AG28" s="6"/>
      <c r="AH28" s="8"/>
      <c r="AI28" s="6"/>
    </row>
    <row r="29" spans="1:35" x14ac:dyDescent="0.25">
      <c r="A29" s="18" t="s">
        <v>299</v>
      </c>
      <c r="B29" s="18">
        <v>2</v>
      </c>
      <c r="D29" s="6">
        <f t="shared" ref="D29" si="45">D28+($B29/1440)</f>
        <v>0.30069444444444443</v>
      </c>
      <c r="E29" s="11">
        <f t="shared" ref="E29" si="46">E28+($B29/1440)</f>
        <v>0.36319444444444443</v>
      </c>
      <c r="F29" s="11">
        <f t="shared" si="43"/>
        <v>0.63402777777777775</v>
      </c>
      <c r="G29" s="11">
        <f t="shared" si="44"/>
        <v>0.69652777777777786</v>
      </c>
      <c r="H29" s="10"/>
      <c r="I29" s="11"/>
      <c r="J29" s="11"/>
      <c r="K29" s="10"/>
      <c r="L29" s="11"/>
      <c r="M29" s="10"/>
      <c r="N29" s="11"/>
      <c r="O29" s="10"/>
      <c r="P29" s="10"/>
      <c r="Q29" s="10"/>
      <c r="R29" s="11"/>
      <c r="S29" s="10"/>
      <c r="T29" s="11"/>
      <c r="U29" s="10"/>
      <c r="V29" s="11"/>
      <c r="W29" s="11"/>
      <c r="X29" s="11"/>
      <c r="Y29" s="11"/>
      <c r="Z29" s="10"/>
      <c r="AB29" s="8"/>
      <c r="AC29" s="6"/>
      <c r="AD29" s="8"/>
      <c r="AE29" s="6"/>
      <c r="AF29" s="8"/>
      <c r="AG29" s="6"/>
      <c r="AH29" s="8"/>
      <c r="AI29" s="6"/>
    </row>
    <row r="30" spans="1:35" x14ac:dyDescent="0.25">
      <c r="A30" s="18" t="s">
        <v>143</v>
      </c>
      <c r="B30" s="18">
        <v>1</v>
      </c>
      <c r="D30" s="6">
        <f t="shared" ref="D30" si="47">D29+($B30/1440)</f>
        <v>0.30138888888888887</v>
      </c>
      <c r="E30" s="11">
        <f t="shared" ref="E30" si="48">E29+($B30/1440)</f>
        <v>0.36388888888888887</v>
      </c>
      <c r="F30" s="11">
        <f t="shared" si="43"/>
        <v>0.63472222222222219</v>
      </c>
      <c r="G30" s="11">
        <f t="shared" si="44"/>
        <v>0.6972222222222223</v>
      </c>
      <c r="H30" s="10"/>
      <c r="I30" s="11"/>
      <c r="J30" s="11"/>
      <c r="K30" s="10"/>
      <c r="L30" s="11"/>
      <c r="M30" s="10"/>
      <c r="N30" s="11"/>
      <c r="O30" s="10"/>
      <c r="P30" s="10"/>
      <c r="Q30" s="10"/>
      <c r="R30" s="11"/>
      <c r="S30" s="10"/>
      <c r="T30" s="11"/>
      <c r="U30" s="10"/>
      <c r="V30" s="11"/>
      <c r="W30" s="11"/>
      <c r="X30" s="11"/>
      <c r="Y30" s="11"/>
      <c r="Z30" s="10"/>
      <c r="AB30" s="8"/>
      <c r="AC30" s="6"/>
      <c r="AD30" s="8"/>
      <c r="AE30" s="6"/>
      <c r="AF30" s="8"/>
      <c r="AG30" s="6"/>
      <c r="AH30" s="8"/>
      <c r="AI30" s="6"/>
    </row>
    <row r="31" spans="1:35" x14ac:dyDescent="0.25">
      <c r="A31" s="18" t="s">
        <v>144</v>
      </c>
      <c r="B31" s="18">
        <v>3</v>
      </c>
      <c r="D31" s="6">
        <f t="shared" ref="D31" si="49">D30+($B31/1440)</f>
        <v>0.3034722222222222</v>
      </c>
      <c r="E31" s="11">
        <f t="shared" ref="E31" si="50">E30+($B31/1440)</f>
        <v>0.3659722222222222</v>
      </c>
      <c r="F31" s="11">
        <f t="shared" si="43"/>
        <v>0.63680555555555551</v>
      </c>
      <c r="G31" s="11">
        <f t="shared" si="44"/>
        <v>0.69930555555555562</v>
      </c>
      <c r="H31" s="10"/>
      <c r="I31" s="11"/>
      <c r="J31" s="11"/>
      <c r="K31" s="10"/>
      <c r="L31" s="11"/>
      <c r="M31" s="10"/>
      <c r="N31" s="11"/>
      <c r="O31" s="10"/>
      <c r="P31" s="10"/>
      <c r="Q31" s="10"/>
      <c r="R31" s="11"/>
      <c r="S31" s="10"/>
      <c r="T31" s="11"/>
      <c r="U31" s="10"/>
      <c r="V31" s="11"/>
      <c r="W31" s="11"/>
      <c r="X31" s="11"/>
      <c r="Y31" s="11"/>
      <c r="Z31" s="10"/>
      <c r="AB31" s="8"/>
      <c r="AC31" s="6"/>
      <c r="AD31" s="8"/>
      <c r="AE31" s="6"/>
      <c r="AF31" s="8"/>
      <c r="AG31" s="6"/>
      <c r="AH31" s="8"/>
      <c r="AI31" s="6"/>
    </row>
    <row r="32" spans="1:35" x14ac:dyDescent="0.25">
      <c r="A32" s="18" t="s">
        <v>142</v>
      </c>
      <c r="B32" s="18">
        <v>1</v>
      </c>
      <c r="D32" s="6">
        <f t="shared" ref="D32" si="51">D31+($B32/1440)</f>
        <v>0.30416666666666664</v>
      </c>
      <c r="E32" s="11">
        <f t="shared" ref="E32" si="52">E31+($B32/1440)</f>
        <v>0.36666666666666664</v>
      </c>
      <c r="F32" s="11">
        <f t="shared" si="43"/>
        <v>0.63749999999999996</v>
      </c>
      <c r="G32" s="11">
        <f t="shared" si="44"/>
        <v>0.70000000000000007</v>
      </c>
      <c r="H32" s="10"/>
      <c r="I32" s="11"/>
      <c r="J32" s="11"/>
      <c r="K32" s="10"/>
      <c r="L32" s="11"/>
      <c r="M32" s="10"/>
      <c r="N32" s="11"/>
      <c r="O32" s="10"/>
      <c r="P32" s="10"/>
      <c r="Q32" s="10"/>
      <c r="R32" s="11"/>
      <c r="S32" s="10"/>
      <c r="T32" s="11"/>
      <c r="U32" s="10"/>
      <c r="V32" s="11"/>
      <c r="W32" s="11"/>
      <c r="X32" s="11"/>
      <c r="Y32" s="11"/>
      <c r="Z32" s="10"/>
      <c r="AB32" s="8"/>
      <c r="AC32" s="6"/>
      <c r="AD32" s="8"/>
      <c r="AE32" s="6"/>
      <c r="AF32" s="8"/>
      <c r="AG32" s="6"/>
      <c r="AH32" s="8"/>
      <c r="AI32" s="6"/>
    </row>
    <row r="33" spans="1:35" x14ac:dyDescent="0.25">
      <c r="A33" s="18" t="s">
        <v>141</v>
      </c>
      <c r="B33" s="18">
        <v>3</v>
      </c>
      <c r="D33" s="6">
        <f t="shared" ref="D33" si="53">D32+($B33/1440)</f>
        <v>0.30624999999999997</v>
      </c>
      <c r="E33" s="11">
        <f t="shared" ref="E33" si="54">E32+($B33/1440)</f>
        <v>0.36874999999999997</v>
      </c>
      <c r="F33" s="11">
        <f t="shared" si="43"/>
        <v>0.63958333333333328</v>
      </c>
      <c r="G33" s="11">
        <f t="shared" si="44"/>
        <v>0.70208333333333339</v>
      </c>
      <c r="H33" s="10"/>
      <c r="I33" s="11"/>
      <c r="J33" s="11"/>
      <c r="K33" s="10"/>
      <c r="L33" s="11"/>
      <c r="M33" s="10"/>
      <c r="N33" s="11"/>
      <c r="O33" s="10"/>
      <c r="P33" s="10"/>
      <c r="Q33" s="10"/>
      <c r="R33" s="11"/>
      <c r="S33" s="10"/>
      <c r="T33" s="11"/>
      <c r="U33" s="10"/>
      <c r="V33" s="11"/>
      <c r="W33" s="11"/>
      <c r="X33" s="11"/>
      <c r="Y33" s="11"/>
      <c r="Z33" s="10"/>
      <c r="AB33" s="8"/>
      <c r="AC33" s="6"/>
      <c r="AD33" s="8"/>
      <c r="AE33" s="6"/>
      <c r="AF33" s="8"/>
      <c r="AG33" s="6"/>
      <c r="AH33" s="8"/>
      <c r="AI33" s="6"/>
    </row>
    <row r="34" spans="1:35" x14ac:dyDescent="0.25">
      <c r="A34" s="18" t="s">
        <v>140</v>
      </c>
      <c r="B34" s="18">
        <v>2</v>
      </c>
      <c r="D34" s="6">
        <f t="shared" ref="D34" si="55">D33+($B34/1440)</f>
        <v>0.30763888888888885</v>
      </c>
      <c r="E34" s="11">
        <f t="shared" ref="E34" si="56">E33+($B34/1440)</f>
        <v>0.37013888888888885</v>
      </c>
      <c r="F34" s="11">
        <f t="shared" si="43"/>
        <v>0.64097222222222217</v>
      </c>
      <c r="G34" s="11">
        <f t="shared" si="44"/>
        <v>0.70347222222222228</v>
      </c>
      <c r="H34" s="10"/>
      <c r="I34" s="11"/>
      <c r="J34" s="11"/>
      <c r="K34" s="10"/>
      <c r="L34" s="11"/>
      <c r="M34" s="10"/>
      <c r="N34" s="11"/>
      <c r="O34" s="10"/>
      <c r="P34" s="10"/>
      <c r="Q34" s="10"/>
      <c r="R34" s="11"/>
      <c r="S34" s="10"/>
      <c r="T34" s="11"/>
      <c r="U34" s="10"/>
      <c r="V34" s="11"/>
      <c r="W34" s="11"/>
      <c r="X34" s="11"/>
      <c r="Y34" s="11"/>
      <c r="Z34" s="10"/>
      <c r="AB34" s="8"/>
      <c r="AC34" s="6"/>
      <c r="AD34" s="8"/>
      <c r="AE34" s="6"/>
      <c r="AF34" s="8"/>
      <c r="AG34" s="6"/>
      <c r="AH34" s="8"/>
      <c r="AI34" s="6"/>
    </row>
    <row r="35" spans="1:35" x14ac:dyDescent="0.25">
      <c r="A35" s="18" t="s">
        <v>139</v>
      </c>
      <c r="B35" s="18">
        <v>2</v>
      </c>
      <c r="D35" s="6">
        <f t="shared" ref="D35" si="57">D34+($B35/1440)</f>
        <v>0.30902777777777773</v>
      </c>
      <c r="E35" s="11">
        <f t="shared" ref="E35" si="58">E34+($B35/1440)</f>
        <v>0.37152777777777773</v>
      </c>
      <c r="F35" s="11">
        <f t="shared" si="43"/>
        <v>0.64236111111111105</v>
      </c>
      <c r="G35" s="11">
        <f t="shared" si="44"/>
        <v>0.70486111111111116</v>
      </c>
      <c r="H35" s="10"/>
      <c r="I35" s="11"/>
      <c r="J35" s="11"/>
      <c r="K35" s="10"/>
      <c r="L35" s="11"/>
      <c r="M35" s="10"/>
      <c r="N35" s="11"/>
      <c r="O35" s="10"/>
      <c r="P35" s="10"/>
      <c r="Q35" s="10"/>
      <c r="R35" s="11"/>
      <c r="S35" s="10"/>
      <c r="T35" s="11"/>
      <c r="U35" s="10"/>
      <c r="V35" s="11"/>
      <c r="W35" s="11"/>
      <c r="X35" s="11"/>
      <c r="Y35" s="11"/>
      <c r="Z35" s="10"/>
      <c r="AB35" s="8"/>
      <c r="AC35" s="6"/>
      <c r="AD35" s="8"/>
      <c r="AE35" s="6"/>
      <c r="AF35" s="8"/>
      <c r="AG35" s="6"/>
      <c r="AH35" s="8"/>
      <c r="AI35" s="6"/>
    </row>
    <row r="36" spans="1:35" x14ac:dyDescent="0.25">
      <c r="A36" s="18" t="s">
        <v>138</v>
      </c>
      <c r="B36" s="18">
        <v>2</v>
      </c>
      <c r="D36" s="6">
        <f t="shared" ref="D36" si="59">D35+($B36/1440)</f>
        <v>0.31041666666666662</v>
      </c>
      <c r="E36" s="11">
        <f t="shared" ref="E36" si="60">E35+($B36/1440)</f>
        <v>0.37291666666666662</v>
      </c>
      <c r="F36" s="11">
        <f t="shared" si="43"/>
        <v>0.64374999999999993</v>
      </c>
      <c r="G36" s="11">
        <f t="shared" si="44"/>
        <v>0.70625000000000004</v>
      </c>
      <c r="H36" s="10"/>
      <c r="I36" s="11"/>
      <c r="J36" s="11"/>
      <c r="K36" s="10"/>
      <c r="L36" s="11"/>
      <c r="M36" s="10"/>
      <c r="N36" s="11"/>
      <c r="O36" s="10"/>
      <c r="P36" s="10"/>
      <c r="Q36" s="10"/>
      <c r="R36" s="11"/>
      <c r="S36" s="10"/>
      <c r="T36" s="11"/>
      <c r="U36" s="10"/>
      <c r="V36" s="11"/>
      <c r="W36" s="11"/>
      <c r="X36" s="11"/>
      <c r="Y36" s="11"/>
      <c r="Z36" s="10"/>
      <c r="AB36" s="8"/>
      <c r="AC36" s="6"/>
      <c r="AD36" s="8"/>
      <c r="AE36" s="6"/>
      <c r="AF36" s="8"/>
      <c r="AG36" s="6"/>
      <c r="AH36" s="8"/>
      <c r="AI36" s="6"/>
    </row>
    <row r="37" spans="1:35" x14ac:dyDescent="0.25">
      <c r="A37" s="18" t="s">
        <v>24</v>
      </c>
      <c r="B37" s="18">
        <v>3</v>
      </c>
      <c r="D37" s="6">
        <f t="shared" ref="D37" si="61">D36+($B37/1440)</f>
        <v>0.31249999999999994</v>
      </c>
      <c r="E37" s="11">
        <f t="shared" ref="E37" si="62">E36+($B37/1440)</f>
        <v>0.37499999999999994</v>
      </c>
      <c r="F37" s="11">
        <f t="shared" si="43"/>
        <v>0.64583333333333326</v>
      </c>
      <c r="G37" s="11">
        <f t="shared" si="44"/>
        <v>0.70833333333333337</v>
      </c>
      <c r="H37" s="10"/>
      <c r="I37" s="11"/>
      <c r="J37" s="11"/>
      <c r="K37" s="10"/>
      <c r="L37" s="11"/>
      <c r="M37" s="10"/>
      <c r="N37" s="11"/>
      <c r="O37" s="10"/>
      <c r="P37" s="10"/>
      <c r="Q37" s="10"/>
      <c r="R37" s="11"/>
      <c r="S37" s="10"/>
      <c r="T37" s="11"/>
      <c r="U37" s="10"/>
      <c r="V37" s="11"/>
      <c r="W37" s="11"/>
      <c r="X37" s="11"/>
      <c r="Y37" s="11"/>
      <c r="Z37" s="10"/>
      <c r="AB37" s="8"/>
      <c r="AC37" s="6"/>
      <c r="AD37" s="8"/>
      <c r="AE37" s="6"/>
      <c r="AF37" s="8"/>
      <c r="AG37" s="6"/>
      <c r="AH37" s="8"/>
      <c r="AI37" s="6"/>
    </row>
    <row r="38" spans="1:35" x14ac:dyDescent="0.25">
      <c r="A38" s="18" t="s">
        <v>31</v>
      </c>
      <c r="B38" s="18">
        <v>1</v>
      </c>
      <c r="D38" s="6">
        <f t="shared" ref="D38" si="63">D37+($B38/1440)</f>
        <v>0.31319444444444439</v>
      </c>
      <c r="E38" s="11">
        <f t="shared" ref="E38" si="64">E37+($B38/1440)</f>
        <v>0.37569444444444439</v>
      </c>
      <c r="F38" s="11">
        <f t="shared" si="43"/>
        <v>0.6465277777777777</v>
      </c>
      <c r="G38" s="11">
        <f t="shared" si="44"/>
        <v>0.70902777777777781</v>
      </c>
      <c r="H38" s="10"/>
      <c r="I38" s="11"/>
      <c r="J38" s="11"/>
      <c r="K38" s="10"/>
      <c r="L38" s="11"/>
      <c r="M38" s="10"/>
      <c r="N38" s="11"/>
      <c r="O38" s="10"/>
      <c r="P38" s="10"/>
      <c r="Q38" s="10"/>
      <c r="R38" s="11"/>
      <c r="S38" s="10"/>
      <c r="T38" s="11"/>
      <c r="U38" s="10"/>
      <c r="V38" s="11"/>
      <c r="W38" s="11"/>
      <c r="X38" s="11"/>
      <c r="Y38" s="11"/>
      <c r="Z38" s="10"/>
      <c r="AB38" s="8"/>
      <c r="AC38" s="6"/>
      <c r="AD38" s="8"/>
      <c r="AE38" s="6"/>
      <c r="AF38" s="8"/>
      <c r="AG38" s="6"/>
      <c r="AH38" s="8"/>
      <c r="AI38" s="6"/>
    </row>
    <row r="39" spans="1:35" x14ac:dyDescent="0.25">
      <c r="A39" s="18" t="s">
        <v>23</v>
      </c>
      <c r="B39" s="18">
        <v>1</v>
      </c>
      <c r="D39" s="6">
        <f t="shared" ref="D39" si="65">D38+($B39/1440)</f>
        <v>0.31388888888888883</v>
      </c>
      <c r="E39" s="11">
        <f t="shared" ref="E39" si="66">E38+($B39/1440)</f>
        <v>0.37638888888888883</v>
      </c>
      <c r="F39" s="11">
        <f t="shared" si="43"/>
        <v>0.64722222222222214</v>
      </c>
      <c r="G39" s="11">
        <f t="shared" si="44"/>
        <v>0.70972222222222225</v>
      </c>
      <c r="H39" s="10"/>
      <c r="I39" s="11"/>
      <c r="J39" s="11"/>
      <c r="K39" s="10"/>
      <c r="L39" s="11"/>
      <c r="M39" s="10"/>
      <c r="N39" s="11"/>
      <c r="O39" s="10"/>
      <c r="P39" s="10"/>
      <c r="Q39" s="10"/>
      <c r="R39" s="11"/>
      <c r="S39" s="10"/>
      <c r="T39" s="11"/>
      <c r="U39" s="10"/>
      <c r="V39" s="11"/>
      <c r="W39" s="11"/>
      <c r="X39" s="11"/>
      <c r="Y39" s="11"/>
      <c r="Z39" s="10"/>
      <c r="AB39" s="8"/>
      <c r="AC39" s="6"/>
      <c r="AD39" s="8"/>
      <c r="AE39" s="6"/>
      <c r="AF39" s="8"/>
      <c r="AG39" s="6"/>
      <c r="AH39" s="8"/>
      <c r="AI39" s="6"/>
    </row>
    <row r="40" spans="1:35" x14ac:dyDescent="0.25">
      <c r="A40" s="18" t="s">
        <v>119</v>
      </c>
      <c r="B40" s="18">
        <v>1</v>
      </c>
      <c r="D40" s="6">
        <f t="shared" ref="D40" si="67">D39+($B40/1440)</f>
        <v>0.31458333333333327</v>
      </c>
      <c r="E40" s="11">
        <f t="shared" ref="E40" si="68">E39+($B40/1440)</f>
        <v>0.37708333333333327</v>
      </c>
      <c r="F40" s="11">
        <f t="shared" si="43"/>
        <v>0.64791666666666659</v>
      </c>
      <c r="G40" s="11">
        <f t="shared" si="44"/>
        <v>0.7104166666666667</v>
      </c>
      <c r="H40" s="10"/>
      <c r="I40" s="11"/>
      <c r="J40" s="11"/>
      <c r="K40" s="10"/>
      <c r="L40" s="11"/>
      <c r="M40" s="10"/>
      <c r="N40" s="11"/>
      <c r="O40" s="10"/>
      <c r="P40" s="10"/>
      <c r="Q40" s="10"/>
      <c r="R40" s="11"/>
      <c r="S40" s="10"/>
      <c r="T40" s="11"/>
      <c r="U40" s="10"/>
      <c r="V40" s="11"/>
      <c r="W40" s="11"/>
      <c r="X40" s="11"/>
      <c r="Y40" s="11"/>
      <c r="Z40" s="10"/>
      <c r="AB40" s="8"/>
      <c r="AC40" s="6"/>
      <c r="AD40" s="8"/>
      <c r="AE40" s="6"/>
      <c r="AF40" s="8"/>
      <c r="AG40" s="6"/>
      <c r="AH40" s="8"/>
      <c r="AI40" s="6"/>
    </row>
    <row r="41" spans="1:35" x14ac:dyDescent="0.25">
      <c r="A41" s="18" t="s">
        <v>21</v>
      </c>
      <c r="B41" s="18">
        <v>2</v>
      </c>
      <c r="D41" s="6">
        <f t="shared" ref="D41" si="69">D40+($B41/1440)</f>
        <v>0.31597222222222215</v>
      </c>
      <c r="E41" s="11">
        <f t="shared" ref="E41" si="70">E40+($B41/1440)</f>
        <v>0.37847222222222215</v>
      </c>
      <c r="F41" s="11">
        <f t="shared" si="43"/>
        <v>0.64930555555555547</v>
      </c>
      <c r="G41" s="11">
        <f t="shared" si="44"/>
        <v>0.71180555555555558</v>
      </c>
      <c r="H41" s="10"/>
      <c r="I41" s="11"/>
      <c r="J41" s="11"/>
      <c r="K41" s="10"/>
      <c r="L41" s="11"/>
      <c r="M41" s="10"/>
      <c r="N41" s="11"/>
      <c r="O41" s="10"/>
      <c r="P41" s="10"/>
      <c r="Q41" s="10"/>
      <c r="R41" s="11"/>
      <c r="S41" s="10"/>
      <c r="T41" s="11"/>
      <c r="U41" s="10"/>
      <c r="V41" s="11"/>
      <c r="W41" s="11"/>
      <c r="X41" s="11"/>
      <c r="Y41" s="11"/>
      <c r="Z41" s="10"/>
      <c r="AB41" s="8"/>
      <c r="AC41" s="6"/>
      <c r="AD41" s="8"/>
      <c r="AE41" s="6"/>
      <c r="AF41" s="8"/>
      <c r="AG41" s="6"/>
      <c r="AH41" s="8"/>
      <c r="AI41" s="6"/>
    </row>
    <row r="42" spans="1:35" x14ac:dyDescent="0.25">
      <c r="A42" s="18" t="s">
        <v>47</v>
      </c>
      <c r="B42" s="18">
        <v>2</v>
      </c>
      <c r="D42" s="6">
        <f t="shared" ref="D42" si="71">D41+($B42/1440)</f>
        <v>0.31736111111111104</v>
      </c>
      <c r="E42" s="11">
        <f t="shared" ref="E42" si="72">E41+($B42/1440)</f>
        <v>0.37986111111111104</v>
      </c>
      <c r="F42" s="11">
        <f t="shared" si="43"/>
        <v>0.65069444444444435</v>
      </c>
      <c r="G42" s="11">
        <f t="shared" si="44"/>
        <v>0.71319444444444446</v>
      </c>
      <c r="H42" s="10"/>
      <c r="I42" s="11"/>
      <c r="J42" s="11"/>
      <c r="K42" s="10"/>
      <c r="L42" s="11"/>
      <c r="M42" s="10"/>
      <c r="N42" s="11"/>
      <c r="O42" s="10"/>
      <c r="P42" s="10"/>
      <c r="Q42" s="10"/>
      <c r="R42" s="11"/>
      <c r="S42" s="10"/>
      <c r="T42" s="11"/>
      <c r="U42" s="10"/>
      <c r="V42" s="11"/>
      <c r="W42" s="11"/>
      <c r="X42" s="11"/>
      <c r="Y42" s="11"/>
      <c r="Z42" s="10"/>
      <c r="AB42" s="8"/>
      <c r="AC42" s="6"/>
      <c r="AD42" s="8"/>
      <c r="AE42" s="6"/>
      <c r="AF42" s="8"/>
      <c r="AG42" s="6"/>
      <c r="AH42" s="8"/>
      <c r="AI42" s="6"/>
    </row>
    <row r="43" spans="1:35" x14ac:dyDescent="0.25">
      <c r="A43" s="18" t="s">
        <v>48</v>
      </c>
      <c r="B43" s="18">
        <v>1</v>
      </c>
      <c r="D43" s="6">
        <f t="shared" ref="D43" si="73">D42+($B43/1440)</f>
        <v>0.31805555555555548</v>
      </c>
      <c r="E43" s="11">
        <f t="shared" ref="E43" si="74">E42+($B43/1440)</f>
        <v>0.38055555555555548</v>
      </c>
      <c r="F43" s="11">
        <f t="shared" si="43"/>
        <v>0.6513888888888888</v>
      </c>
      <c r="G43" s="11">
        <f t="shared" si="44"/>
        <v>0.71388888888888891</v>
      </c>
      <c r="H43" s="10"/>
      <c r="I43" s="11"/>
      <c r="J43" s="11"/>
      <c r="K43" s="10"/>
      <c r="L43" s="11"/>
      <c r="M43" s="10"/>
      <c r="N43" s="11"/>
      <c r="O43" s="10"/>
      <c r="P43" s="10"/>
      <c r="Q43" s="10"/>
      <c r="R43" s="11"/>
      <c r="S43" s="10"/>
      <c r="T43" s="11"/>
      <c r="U43" s="10"/>
      <c r="V43" s="11"/>
      <c r="W43" s="11"/>
      <c r="X43" s="11"/>
      <c r="Y43" s="11"/>
      <c r="Z43" s="10"/>
      <c r="AB43" s="8"/>
      <c r="AC43" s="6"/>
      <c r="AD43" s="8"/>
      <c r="AE43" s="6"/>
      <c r="AF43" s="8"/>
      <c r="AG43" s="6"/>
      <c r="AH43" s="8"/>
      <c r="AI43" s="6"/>
    </row>
    <row r="44" spans="1:35" x14ac:dyDescent="0.25">
      <c r="A44" s="18" t="s">
        <v>27</v>
      </c>
      <c r="B44" s="18">
        <v>2</v>
      </c>
      <c r="D44" s="6">
        <f t="shared" ref="D44" si="75">D43+($B44/1440)</f>
        <v>0.31944444444444436</v>
      </c>
      <c r="E44" s="11">
        <f t="shared" ref="E44" si="76">E43+($B44/1440)</f>
        <v>0.38194444444444436</v>
      </c>
      <c r="F44" s="11">
        <f t="shared" si="43"/>
        <v>0.65277777777777768</v>
      </c>
      <c r="G44" s="11">
        <f t="shared" si="44"/>
        <v>0.71527777777777779</v>
      </c>
      <c r="H44" s="10"/>
      <c r="I44" s="11"/>
      <c r="J44" s="11"/>
      <c r="K44" s="11"/>
      <c r="L44" s="11"/>
      <c r="M44" s="11"/>
      <c r="N44" s="11"/>
      <c r="O44" s="10"/>
      <c r="P44" s="11"/>
      <c r="Q44" s="10"/>
      <c r="R44" s="11"/>
      <c r="S44" s="10"/>
      <c r="T44" s="11"/>
      <c r="U44" s="10"/>
      <c r="V44" s="11"/>
      <c r="W44" s="11"/>
      <c r="X44" s="11"/>
      <c r="Y44" s="11"/>
      <c r="Z44" s="10"/>
      <c r="AB44" s="6"/>
      <c r="AC44" s="6"/>
      <c r="AD44" s="6"/>
      <c r="AE44" s="6"/>
      <c r="AF44" s="6"/>
      <c r="AG44" s="6"/>
      <c r="AH44" s="6"/>
      <c r="AI44" s="6"/>
    </row>
    <row r="45" spans="1:35" x14ac:dyDescent="0.25">
      <c r="A45" s="18" t="s">
        <v>15</v>
      </c>
      <c r="B45" s="18">
        <v>1</v>
      </c>
      <c r="D45" s="6">
        <f t="shared" ref="D45" si="77">D44+($B45/1440)</f>
        <v>0.32013888888888881</v>
      </c>
      <c r="E45" s="11">
        <f t="shared" ref="E45" si="78">E44+($B45/1440)</f>
        <v>0.38263888888888881</v>
      </c>
      <c r="F45" s="11">
        <f t="shared" si="43"/>
        <v>0.65347222222222212</v>
      </c>
      <c r="G45" s="11">
        <f t="shared" si="44"/>
        <v>0.71597222222222223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B45" s="6"/>
      <c r="AC45" s="6"/>
      <c r="AD45" s="6"/>
      <c r="AE45" s="6"/>
      <c r="AF45" s="6"/>
      <c r="AG45" s="6"/>
      <c r="AH45" s="6"/>
      <c r="AI45" s="6"/>
    </row>
    <row r="46" spans="1:35" x14ac:dyDescent="0.25">
      <c r="A46" s="18" t="s">
        <v>26</v>
      </c>
      <c r="B46" s="18">
        <v>2</v>
      </c>
      <c r="D46" s="6">
        <f t="shared" ref="D46" si="79">D45+($B46/1440)</f>
        <v>0.32152777777777769</v>
      </c>
      <c r="E46" s="11">
        <f t="shared" ref="E46" si="80">E45+($B46/1440)</f>
        <v>0.38402777777777769</v>
      </c>
      <c r="F46" s="11">
        <f t="shared" si="43"/>
        <v>0.65486111111111101</v>
      </c>
      <c r="G46" s="11">
        <f t="shared" si="44"/>
        <v>0.71736111111111112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B46" s="6"/>
      <c r="AC46" s="6"/>
      <c r="AD46" s="6"/>
      <c r="AE46" s="6"/>
      <c r="AF46" s="6"/>
      <c r="AG46" s="6"/>
      <c r="AH46" s="6"/>
      <c r="AI46" s="6"/>
    </row>
    <row r="47" spans="1:35" x14ac:dyDescent="0.25">
      <c r="A47" s="18" t="s">
        <v>120</v>
      </c>
      <c r="B47" s="18">
        <v>3</v>
      </c>
      <c r="D47" s="6">
        <f t="shared" ref="D47" si="81">D46+($B47/1440)</f>
        <v>0.32361111111111102</v>
      </c>
      <c r="E47" s="11">
        <f t="shared" ref="E47" si="82">E46+($B47/1440)</f>
        <v>0.38611111111111102</v>
      </c>
      <c r="F47" s="11">
        <f t="shared" si="43"/>
        <v>0.65694444444444433</v>
      </c>
      <c r="G47" s="11">
        <f t="shared" si="44"/>
        <v>0.71944444444444444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6"/>
      <c r="AC47" s="6"/>
      <c r="AD47" s="6"/>
      <c r="AE47" s="6"/>
      <c r="AF47" s="6"/>
      <c r="AG47" s="6"/>
      <c r="AH47" s="6"/>
      <c r="AI47" s="6"/>
    </row>
    <row r="48" spans="1:35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6"/>
      <c r="AC48" s="6"/>
      <c r="AD48" s="6"/>
      <c r="AE48" s="6"/>
      <c r="AF48" s="6"/>
      <c r="AG48" s="6"/>
      <c r="AH48" s="6"/>
      <c r="AI48" s="6"/>
    </row>
    <row r="49" spans="1:35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6"/>
      <c r="AC49" s="6"/>
      <c r="AD49" s="6"/>
      <c r="AE49" s="6"/>
      <c r="AF49" s="6"/>
      <c r="AG49" s="6"/>
      <c r="AH49" s="6"/>
      <c r="AI49" s="6"/>
    </row>
    <row r="50" spans="1:35" x14ac:dyDescent="0.25"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6"/>
      <c r="AC50" s="6"/>
      <c r="AD50" s="6"/>
      <c r="AE50" s="6"/>
      <c r="AF50" s="6"/>
      <c r="AG50" s="6"/>
      <c r="AH50" s="6"/>
      <c r="AI50" s="6"/>
    </row>
    <row r="51" spans="1:35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B51" s="6"/>
      <c r="AC51" s="6"/>
      <c r="AD51" s="6"/>
      <c r="AE51" s="6"/>
      <c r="AF51" s="6"/>
      <c r="AG51" s="6"/>
      <c r="AH51" s="6"/>
      <c r="AI51" s="6"/>
    </row>
    <row r="52" spans="1:35" x14ac:dyDescent="0.25"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B52" s="6"/>
      <c r="AC52" s="6"/>
      <c r="AD52" s="6"/>
      <c r="AE52" s="6"/>
      <c r="AF52" s="6"/>
      <c r="AG52" s="6"/>
      <c r="AH52" s="6"/>
      <c r="AI52" s="6"/>
    </row>
    <row r="53" spans="1:35" x14ac:dyDescent="0.25"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B53" s="6"/>
      <c r="AC53" s="6"/>
      <c r="AD53" s="6"/>
      <c r="AE53" s="6"/>
      <c r="AF53" s="6"/>
      <c r="AG53" s="6"/>
      <c r="AH53" s="6"/>
      <c r="AI53" s="6"/>
    </row>
    <row r="54" spans="1:35" x14ac:dyDescent="0.25"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B54" s="6"/>
      <c r="AC54" s="6"/>
      <c r="AD54" s="6"/>
      <c r="AE54" s="6"/>
      <c r="AF54" s="6"/>
      <c r="AG54" s="6"/>
      <c r="AH54" s="6"/>
      <c r="AI54" s="6"/>
    </row>
    <row r="55" spans="1:35" x14ac:dyDescent="0.25"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B55" s="6"/>
      <c r="AC55" s="6"/>
      <c r="AD55" s="6"/>
      <c r="AE55" s="6"/>
      <c r="AF55" s="6"/>
      <c r="AG55" s="6"/>
      <c r="AH55" s="6"/>
      <c r="AI55" s="6"/>
    </row>
    <row r="56" spans="1:35" x14ac:dyDescent="0.25"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B56" s="6"/>
      <c r="AC56" s="6"/>
      <c r="AD56" s="6"/>
      <c r="AE56" s="6"/>
      <c r="AF56" s="6"/>
      <c r="AG56" s="6"/>
      <c r="AH56" s="6"/>
      <c r="AI56" s="6"/>
    </row>
    <row r="57" spans="1:35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6"/>
      <c r="AC57" s="6"/>
      <c r="AD57" s="6"/>
      <c r="AE57" s="6"/>
      <c r="AF57" s="6"/>
      <c r="AG57" s="6"/>
      <c r="AH57" s="6"/>
      <c r="AI57" s="6"/>
    </row>
    <row r="58" spans="1:35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6"/>
      <c r="AC58" s="6"/>
      <c r="AD58" s="6"/>
      <c r="AE58" s="6"/>
      <c r="AF58" s="6"/>
      <c r="AG58" s="6"/>
      <c r="AH58" s="6"/>
      <c r="AI58" s="6"/>
    </row>
    <row r="59" spans="1:35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6"/>
      <c r="AC59" s="6"/>
      <c r="AD59" s="6"/>
      <c r="AE59" s="6"/>
      <c r="AF59" s="6"/>
      <c r="AG59" s="6"/>
      <c r="AH59" s="6"/>
      <c r="AI59" s="6"/>
    </row>
    <row r="60" spans="1:35" x14ac:dyDescent="0.25">
      <c r="D60" s="6"/>
      <c r="E60" s="11"/>
      <c r="F60" s="11"/>
      <c r="G60" s="1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B60" s="6"/>
      <c r="AC60" s="6"/>
      <c r="AD60" s="6"/>
      <c r="AE60" s="6"/>
      <c r="AF60" s="6"/>
      <c r="AG60" s="6"/>
      <c r="AH60" s="6"/>
      <c r="AI60" s="6"/>
    </row>
    <row r="61" spans="1:35" x14ac:dyDescent="0.25">
      <c r="D61" s="6"/>
      <c r="E61" s="11"/>
      <c r="F61" s="11"/>
      <c r="G61" s="11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B61" s="6"/>
      <c r="AC61" s="6"/>
      <c r="AD61" s="6"/>
      <c r="AE61" s="6"/>
      <c r="AF61" s="6"/>
      <c r="AG61" s="6"/>
      <c r="AH61" s="6"/>
      <c r="AI61" s="6"/>
    </row>
    <row r="62" spans="1:35" x14ac:dyDescent="0.25">
      <c r="D62" s="6"/>
      <c r="E62" s="11"/>
      <c r="F62" s="11"/>
      <c r="G62" s="11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B62" s="6"/>
      <c r="AC62" s="6"/>
      <c r="AD62" s="6"/>
      <c r="AE62" s="6"/>
      <c r="AF62" s="6"/>
      <c r="AG62" s="6"/>
      <c r="AH62" s="6"/>
      <c r="AI62" s="6"/>
    </row>
    <row r="63" spans="1:35" x14ac:dyDescent="0.25">
      <c r="D63" s="6"/>
      <c r="E63" s="11"/>
      <c r="F63" s="11"/>
      <c r="G63" s="11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B63" s="6"/>
      <c r="AC63" s="6"/>
      <c r="AD63" s="6"/>
      <c r="AE63" s="6"/>
      <c r="AF63" s="6"/>
      <c r="AG63" s="6"/>
      <c r="AH63" s="6"/>
      <c r="AI63" s="6"/>
    </row>
    <row r="64" spans="1:35" x14ac:dyDescent="0.25">
      <c r="A64" s="4"/>
      <c r="D64" s="6"/>
      <c r="E64" s="11"/>
      <c r="F64" s="11"/>
      <c r="G64" s="11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B64" s="6"/>
      <c r="AC64" s="6"/>
      <c r="AD64" s="6"/>
      <c r="AE64" s="6"/>
      <c r="AF64" s="6"/>
      <c r="AG64" s="6"/>
      <c r="AH64" s="6"/>
      <c r="AI64" s="6"/>
    </row>
    <row r="65" spans="4:35" x14ac:dyDescent="0.25">
      <c r="D65" s="6"/>
      <c r="E65" s="11"/>
      <c r="F65" s="11"/>
      <c r="G65" s="11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B65" s="6"/>
      <c r="AC65" s="6"/>
      <c r="AD65" s="6"/>
      <c r="AE65" s="6"/>
      <c r="AF65" s="6"/>
      <c r="AG65" s="6"/>
      <c r="AH65" s="6"/>
      <c r="AI65" s="6"/>
    </row>
    <row r="66" spans="4:35" x14ac:dyDescent="0.25">
      <c r="D66" s="6"/>
      <c r="E66" s="11"/>
      <c r="F66" s="11"/>
      <c r="G66" s="11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B66" s="6"/>
      <c r="AC66" s="6"/>
      <c r="AD66" s="6"/>
      <c r="AE66" s="6"/>
      <c r="AF66" s="6"/>
      <c r="AG66" s="6"/>
      <c r="AH66" s="6"/>
      <c r="AI66" s="6"/>
    </row>
    <row r="67" spans="4:35" x14ac:dyDescent="0.25">
      <c r="D67" s="6"/>
      <c r="E67" s="11"/>
      <c r="F67" s="11"/>
      <c r="G67" s="11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B67" s="6"/>
      <c r="AC67" s="6"/>
      <c r="AD67" s="6"/>
      <c r="AE67" s="6"/>
      <c r="AF67" s="6"/>
      <c r="AG67" s="6"/>
      <c r="AH67" s="6"/>
      <c r="AI67" s="6"/>
    </row>
    <row r="68" spans="4:35" x14ac:dyDescent="0.25">
      <c r="D68" s="6"/>
      <c r="E68" s="11"/>
      <c r="F68" s="11"/>
      <c r="G68" s="11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B68" s="6"/>
      <c r="AC68" s="6"/>
      <c r="AD68" s="6"/>
      <c r="AE68" s="6"/>
      <c r="AF68" s="6"/>
      <c r="AG68" s="6"/>
      <c r="AH68" s="6"/>
      <c r="AI68" s="6"/>
    </row>
    <row r="69" spans="4:35" x14ac:dyDescent="0.25">
      <c r="D69" s="6"/>
      <c r="E69" s="11"/>
      <c r="F69" s="11"/>
      <c r="G69" s="11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B69" s="6"/>
      <c r="AC69" s="6"/>
      <c r="AD69" s="6"/>
      <c r="AE69" s="6"/>
      <c r="AF69" s="6"/>
      <c r="AG69" s="6"/>
      <c r="AH69" s="6"/>
      <c r="AI69" s="6"/>
    </row>
    <row r="70" spans="4:35" x14ac:dyDescent="0.25">
      <c r="D70" s="6"/>
      <c r="E70" s="11"/>
      <c r="F70" s="11"/>
      <c r="G70" s="11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B70" s="6"/>
      <c r="AC70" s="6"/>
      <c r="AD70" s="6"/>
      <c r="AE70" s="6"/>
      <c r="AF70" s="6"/>
      <c r="AG70" s="6"/>
      <c r="AH70" s="6"/>
      <c r="AI70" s="6"/>
    </row>
    <row r="71" spans="4:35" x14ac:dyDescent="0.25">
      <c r="D71" s="6"/>
      <c r="E71" s="11"/>
      <c r="F71" s="11"/>
      <c r="G71" s="11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B71" s="6"/>
      <c r="AC71" s="6"/>
      <c r="AD71" s="6"/>
      <c r="AE71" s="6"/>
      <c r="AF71" s="6"/>
      <c r="AG71" s="6"/>
      <c r="AH71" s="6"/>
      <c r="AI71" s="6"/>
    </row>
    <row r="72" spans="4:35" x14ac:dyDescent="0.25">
      <c r="D72" s="6"/>
      <c r="E72" s="11"/>
      <c r="F72" s="11"/>
      <c r="G72" s="11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B72" s="6"/>
      <c r="AC72" s="6"/>
      <c r="AD72" s="6"/>
      <c r="AE72" s="6"/>
      <c r="AF72" s="6"/>
      <c r="AG72" s="6"/>
      <c r="AH72" s="6"/>
      <c r="AI72" s="6"/>
    </row>
    <row r="73" spans="4:35" x14ac:dyDescent="0.25">
      <c r="D73" s="6"/>
      <c r="E73" s="11"/>
      <c r="F73" s="11"/>
      <c r="G73" s="11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4:35" x14ac:dyDescent="0.25">
      <c r="D74" s="6"/>
      <c r="E74" s="11"/>
      <c r="F74" s="11"/>
      <c r="G74" s="1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4:35" x14ac:dyDescent="0.25">
      <c r="D75" s="6"/>
      <c r="E75" s="11"/>
      <c r="F75" s="11"/>
      <c r="G75" s="1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4:35" x14ac:dyDescent="0.25">
      <c r="D76" s="6"/>
      <c r="E76" s="11"/>
      <c r="F76" s="11"/>
      <c r="G76" s="1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4:35" x14ac:dyDescent="0.25">
      <c r="D77" s="6"/>
      <c r="E77" s="11"/>
      <c r="F77" s="11"/>
      <c r="G77" s="11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4:35" x14ac:dyDescent="0.25">
      <c r="D78" s="6"/>
      <c r="E78" s="11"/>
      <c r="F78" s="11"/>
      <c r="G78" s="11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  <row r="79" spans="4:35" x14ac:dyDescent="0.25">
      <c r="D79" s="6"/>
      <c r="E79" s="11"/>
      <c r="F79" s="11"/>
      <c r="G79" s="11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B79" s="6"/>
      <c r="AC79" s="6"/>
      <c r="AD79" s="6"/>
      <c r="AE79" s="6"/>
      <c r="AF79" s="6"/>
      <c r="AG79" s="6"/>
      <c r="AH79" s="6"/>
      <c r="AI79" s="6"/>
    </row>
    <row r="80" spans="4:35" x14ac:dyDescent="0.25">
      <c r="D80" s="6"/>
      <c r="E80" s="11"/>
      <c r="F80" s="11"/>
      <c r="G80" s="1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B80" s="6"/>
      <c r="AC80" s="6"/>
      <c r="AD80" s="6"/>
      <c r="AE80" s="6"/>
      <c r="AF80" s="6"/>
      <c r="AG80" s="6"/>
      <c r="AH80" s="6"/>
      <c r="AI80" s="6"/>
    </row>
    <row r="81" spans="4:35" x14ac:dyDescent="0.25">
      <c r="D81" s="6"/>
      <c r="E81" s="11"/>
      <c r="F81" s="11"/>
      <c r="G81" s="11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B81" s="6"/>
      <c r="AC81" s="6"/>
      <c r="AD81" s="6"/>
      <c r="AE81" s="6"/>
      <c r="AF81" s="6"/>
      <c r="AG81" s="6"/>
      <c r="AH81" s="6"/>
      <c r="AI81" s="6"/>
    </row>
  </sheetData>
  <mergeCells count="8">
    <mergeCell ref="AB27:AI27"/>
    <mergeCell ref="B26:C26"/>
    <mergeCell ref="D1:Z1"/>
    <mergeCell ref="AB1:AI1"/>
    <mergeCell ref="B2:C2"/>
    <mergeCell ref="D25:Z25"/>
    <mergeCell ref="AB25:AI25"/>
    <mergeCell ref="AB3:AI3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C7611-B4DF-4E76-85DC-AC74B16A354D}">
  <dimension ref="A1:AJ111"/>
  <sheetViews>
    <sheetView workbookViewId="0"/>
  </sheetViews>
  <sheetFormatPr defaultRowHeight="15" x14ac:dyDescent="0.25"/>
  <cols>
    <col min="1" max="1" width="42.7109375" style="5" bestFit="1" customWidth="1"/>
    <col min="2" max="2" width="3.5703125" style="5" customWidth="1"/>
    <col min="3" max="3" width="3.5703125" style="18" customWidth="1"/>
    <col min="4" max="4" width="4.5703125" style="5" bestFit="1" customWidth="1"/>
    <col min="5" max="5" width="5.140625" style="5" bestFit="1" customWidth="1"/>
    <col min="6" max="6" width="4.5703125" style="5" bestFit="1" customWidth="1"/>
    <col min="7" max="23" width="5.5703125" style="5" bestFit="1" customWidth="1"/>
    <col min="24" max="26" width="5.5703125" style="5" customWidth="1"/>
    <col min="27" max="27" width="2.140625" style="7" customWidth="1"/>
    <col min="28" max="28" width="4.5703125" style="5" bestFit="1" customWidth="1"/>
    <col min="29" max="35" width="5.5703125" style="5" bestFit="1" customWidth="1"/>
    <col min="36" max="16384" width="9.140625" style="5"/>
  </cols>
  <sheetData>
    <row r="1" spans="1:36" ht="26.25" x14ac:dyDescent="0.25">
      <c r="A1" s="2">
        <v>604</v>
      </c>
      <c r="D1" s="49" t="s">
        <v>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B1" s="49" t="s">
        <v>4</v>
      </c>
      <c r="AC1" s="49"/>
      <c r="AD1" s="49"/>
      <c r="AE1" s="49"/>
      <c r="AF1" s="49"/>
      <c r="AG1" s="49"/>
      <c r="AH1" s="49"/>
      <c r="AI1" s="49"/>
    </row>
    <row r="2" spans="1:36" x14ac:dyDescent="0.25">
      <c r="A2" s="3" t="s">
        <v>0</v>
      </c>
      <c r="B2" s="3" t="s">
        <v>2</v>
      </c>
      <c r="C2" s="43"/>
      <c r="D2" s="3">
        <v>1</v>
      </c>
      <c r="E2" s="3">
        <v>3</v>
      </c>
      <c r="F2" s="3">
        <v>5</v>
      </c>
      <c r="G2" s="3">
        <v>7</v>
      </c>
      <c r="H2" s="3">
        <v>9</v>
      </c>
      <c r="I2" s="3">
        <v>11</v>
      </c>
      <c r="J2" s="3">
        <v>13</v>
      </c>
      <c r="K2" s="3">
        <v>15</v>
      </c>
      <c r="L2" s="3">
        <v>17</v>
      </c>
      <c r="M2" s="3">
        <v>19</v>
      </c>
      <c r="N2" s="3">
        <v>21</v>
      </c>
      <c r="O2" s="3">
        <v>23</v>
      </c>
      <c r="P2" s="3">
        <v>25</v>
      </c>
      <c r="Q2" s="3">
        <v>27</v>
      </c>
      <c r="R2" s="3">
        <v>29</v>
      </c>
      <c r="S2" s="3">
        <v>31</v>
      </c>
      <c r="T2" s="3">
        <v>33</v>
      </c>
      <c r="U2" s="3">
        <v>35</v>
      </c>
      <c r="V2" s="3">
        <v>37</v>
      </c>
      <c r="W2" s="3">
        <v>39</v>
      </c>
      <c r="X2" s="3">
        <v>41</v>
      </c>
      <c r="Y2" s="3">
        <v>43</v>
      </c>
      <c r="Z2" s="3">
        <v>45</v>
      </c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6" s="26" customFormat="1" x14ac:dyDescent="0.25">
      <c r="A3" s="26" t="s">
        <v>308</v>
      </c>
      <c r="E3" s="26">
        <v>30</v>
      </c>
      <c r="F3" s="26">
        <v>60</v>
      </c>
      <c r="G3" s="26">
        <v>60</v>
      </c>
      <c r="H3" s="26">
        <v>60</v>
      </c>
      <c r="I3" s="26">
        <v>120</v>
      </c>
      <c r="J3" s="26">
        <v>120</v>
      </c>
      <c r="K3" s="26">
        <v>60</v>
      </c>
      <c r="L3" s="26">
        <v>60</v>
      </c>
      <c r="M3" s="26">
        <v>60</v>
      </c>
      <c r="N3" s="26" t="s">
        <v>3</v>
      </c>
      <c r="O3" s="26">
        <v>60</v>
      </c>
      <c r="P3" s="26">
        <v>60</v>
      </c>
      <c r="Q3" s="26">
        <v>60</v>
      </c>
      <c r="R3" s="26">
        <v>120</v>
      </c>
      <c r="S3" s="26">
        <v>120</v>
      </c>
      <c r="T3" s="28"/>
      <c r="U3" s="28"/>
      <c r="V3" s="28"/>
      <c r="W3" s="28"/>
      <c r="X3" s="28"/>
      <c r="Y3" s="28"/>
      <c r="Z3" s="28"/>
      <c r="AA3" s="27"/>
      <c r="AB3" s="6" t="s">
        <v>3</v>
      </c>
      <c r="AC3" s="26">
        <v>240</v>
      </c>
      <c r="AD3" s="26">
        <v>247</v>
      </c>
      <c r="AE3" s="26">
        <v>233</v>
      </c>
      <c r="AF3" s="26">
        <v>240</v>
      </c>
      <c r="AG3" s="6"/>
      <c r="AH3" s="6"/>
      <c r="AI3" s="6"/>
      <c r="AJ3" s="6"/>
    </row>
    <row r="4" spans="1:36" x14ac:dyDescent="0.25">
      <c r="A4" s="5" t="s">
        <v>251</v>
      </c>
      <c r="B4" s="5">
        <v>0</v>
      </c>
      <c r="D4" s="16" t="s">
        <v>3</v>
      </c>
      <c r="E4" s="11" t="s">
        <v>3</v>
      </c>
      <c r="F4" s="11" t="s">
        <v>3</v>
      </c>
      <c r="G4" s="11" t="s">
        <v>3</v>
      </c>
      <c r="H4" s="11" t="s">
        <v>3</v>
      </c>
      <c r="I4" s="38">
        <v>0.41180555555555554</v>
      </c>
      <c r="J4" s="11" t="s">
        <v>3</v>
      </c>
      <c r="K4" s="11" t="s">
        <v>3</v>
      </c>
      <c r="L4" s="11" t="s">
        <v>3</v>
      </c>
      <c r="M4" s="11" t="s">
        <v>3</v>
      </c>
      <c r="N4" s="38">
        <v>0.62986111111111109</v>
      </c>
      <c r="O4" s="11" t="s">
        <v>3</v>
      </c>
      <c r="P4" s="11" t="s">
        <v>3</v>
      </c>
      <c r="Q4" s="11" t="s">
        <v>3</v>
      </c>
      <c r="R4" s="11" t="s">
        <v>3</v>
      </c>
      <c r="S4" s="11" t="s">
        <v>3</v>
      </c>
      <c r="T4" s="11"/>
      <c r="U4" s="11"/>
      <c r="V4" s="11"/>
      <c r="W4" s="11"/>
      <c r="X4" s="11"/>
      <c r="Y4" s="11"/>
      <c r="Z4" s="11"/>
      <c r="AB4" s="6" t="s">
        <v>3</v>
      </c>
      <c r="AC4" s="6">
        <v>0.41180555555555554</v>
      </c>
      <c r="AD4" s="6">
        <v>0.58333333333333337</v>
      </c>
      <c r="AE4" s="6" t="s">
        <v>3</v>
      </c>
      <c r="AF4" s="6" t="s">
        <v>3</v>
      </c>
      <c r="AG4" s="6"/>
      <c r="AH4" s="6"/>
      <c r="AI4" s="6"/>
    </row>
    <row r="5" spans="1:36" x14ac:dyDescent="0.25">
      <c r="A5" s="5" t="s">
        <v>83</v>
      </c>
      <c r="B5" s="5">
        <v>9</v>
      </c>
      <c r="D5" s="11">
        <v>0.18888888888888888</v>
      </c>
      <c r="E5" s="11">
        <v>0.20972222222222223</v>
      </c>
      <c r="F5" s="6">
        <f>E5+F3/1440</f>
        <v>0.25138888888888888</v>
      </c>
      <c r="G5" s="6">
        <f t="shared" ref="G5:M5" si="0">F5+G3/1440</f>
        <v>0.29305555555555557</v>
      </c>
      <c r="H5" s="6">
        <f t="shared" si="0"/>
        <v>0.33472222222222225</v>
      </c>
      <c r="I5" s="6">
        <f t="shared" si="0"/>
        <v>0.41805555555555557</v>
      </c>
      <c r="J5" s="6">
        <f t="shared" si="0"/>
        <v>0.50138888888888888</v>
      </c>
      <c r="K5" s="6">
        <f t="shared" si="0"/>
        <v>0.54305555555555551</v>
      </c>
      <c r="L5" s="6">
        <f t="shared" si="0"/>
        <v>0.58472222222222214</v>
      </c>
      <c r="M5" s="21">
        <f t="shared" si="0"/>
        <v>0.62638888888888877</v>
      </c>
      <c r="N5" s="38">
        <f t="shared" ref="N5:N31" si="1">N4+($B5/1440)</f>
        <v>0.63611111111111107</v>
      </c>
      <c r="O5" s="6">
        <f>M5+O3/1440</f>
        <v>0.6680555555555554</v>
      </c>
      <c r="P5" s="6">
        <f>O5+P3/1440</f>
        <v>0.70972222222222203</v>
      </c>
      <c r="Q5" s="6">
        <f>P5+Q3/1440</f>
        <v>0.75138888888888866</v>
      </c>
      <c r="R5" s="6">
        <f>Q5+R3/1440</f>
        <v>0.83472222222222203</v>
      </c>
      <c r="S5" s="6">
        <f>R5+S3/1440</f>
        <v>0.9180555555555554</v>
      </c>
      <c r="T5" s="11"/>
      <c r="U5" s="11"/>
      <c r="V5" s="11"/>
      <c r="W5" s="11"/>
      <c r="X5" s="11"/>
      <c r="Y5" s="11"/>
      <c r="Z5" s="11"/>
      <c r="AB5" s="6">
        <v>0.25138888888888888</v>
      </c>
      <c r="AC5" s="6">
        <f t="shared" ref="AC5:AD49" si="2">AC4+($B5/1440)</f>
        <v>0.41805555555555551</v>
      </c>
      <c r="AD5" s="6">
        <f t="shared" si="2"/>
        <v>0.58958333333333335</v>
      </c>
      <c r="AE5" s="6">
        <v>0.75138888888888899</v>
      </c>
      <c r="AF5" s="6">
        <v>0.91805555555555562</v>
      </c>
      <c r="AG5" s="6"/>
      <c r="AH5" s="6"/>
      <c r="AI5" s="6"/>
    </row>
    <row r="6" spans="1:36" x14ac:dyDescent="0.25">
      <c r="A6" s="5" t="s">
        <v>84</v>
      </c>
      <c r="B6" s="5">
        <v>1</v>
      </c>
      <c r="D6" s="11">
        <f t="shared" ref="D6:D49" si="3">D5+($B6/1440)</f>
        <v>0.18958333333333333</v>
      </c>
      <c r="E6" s="6">
        <f t="shared" ref="E6:E49" si="4">E5+($B6/1440)</f>
        <v>0.21041666666666667</v>
      </c>
      <c r="F6" s="6">
        <f t="shared" ref="F6:F49" si="5">F5+($B6/1440)</f>
        <v>0.25208333333333333</v>
      </c>
      <c r="G6" s="6">
        <f t="shared" ref="G6:G49" si="6">G5+($B6/1440)</f>
        <v>0.29375000000000001</v>
      </c>
      <c r="H6" s="6">
        <f t="shared" ref="H6:H49" si="7">H5+($B6/1440)</f>
        <v>0.3354166666666667</v>
      </c>
      <c r="I6" s="6">
        <f t="shared" ref="I6:I49" si="8">I5+($B6/1440)</f>
        <v>0.41875000000000001</v>
      </c>
      <c r="J6" s="6">
        <f t="shared" ref="J6:J49" si="9">J5+($B6/1440)</f>
        <v>0.50208333333333333</v>
      </c>
      <c r="K6" s="6">
        <f t="shared" ref="K6:M49" si="10">K5+($B6/1440)</f>
        <v>0.54374999999999996</v>
      </c>
      <c r="L6" s="6">
        <f t="shared" ref="L6:L49" si="11">L5+($B6/1440)</f>
        <v>0.58541666666666659</v>
      </c>
      <c r="M6" s="21">
        <f t="shared" si="10"/>
        <v>0.62708333333333321</v>
      </c>
      <c r="N6" s="38">
        <f t="shared" si="1"/>
        <v>0.63680555555555551</v>
      </c>
      <c r="O6" s="6">
        <f t="shared" ref="O6:O31" si="12">O5+($B6/1440)</f>
        <v>0.66874999999999984</v>
      </c>
      <c r="P6" s="6">
        <f t="shared" ref="P6:P31" si="13">P5+($B6/1440)</f>
        <v>0.71041666666666647</v>
      </c>
      <c r="Q6" s="6">
        <f t="shared" ref="Q6:Q31" si="14">Q5+($B6/1440)</f>
        <v>0.7520833333333331</v>
      </c>
      <c r="R6" s="6">
        <f t="shared" ref="R6:R31" si="15">R5+($B6/1440)</f>
        <v>0.83541666666666647</v>
      </c>
      <c r="S6" s="6">
        <f t="shared" ref="S6:S31" si="16">S5+($B6/1440)</f>
        <v>0.91874999999999984</v>
      </c>
      <c r="T6" s="11"/>
      <c r="U6" s="11"/>
      <c r="V6" s="11"/>
      <c r="W6" s="11"/>
      <c r="X6" s="11"/>
      <c r="Y6" s="11"/>
      <c r="Z6" s="11"/>
      <c r="AB6" s="6">
        <f t="shared" ref="AB6:AB49" si="17">AB5+($B6/1440)</f>
        <v>0.25208333333333333</v>
      </c>
      <c r="AC6" s="6">
        <f t="shared" si="2"/>
        <v>0.41874999999999996</v>
      </c>
      <c r="AD6" s="6">
        <f t="shared" ref="AD6:AD49" si="18">AD5+($B6/1440)</f>
        <v>0.59027777777777779</v>
      </c>
      <c r="AE6" s="6">
        <f t="shared" ref="AE6:AE49" si="19">AE5+($B6/1440)</f>
        <v>0.75208333333333344</v>
      </c>
      <c r="AF6" s="6">
        <f t="shared" ref="AF6:AF49" si="20">AF5+($B6/1440)</f>
        <v>0.91875000000000007</v>
      </c>
      <c r="AG6" s="6"/>
      <c r="AH6" s="6"/>
      <c r="AI6" s="6"/>
    </row>
    <row r="7" spans="1:36" x14ac:dyDescent="0.25">
      <c r="A7" s="5" t="s">
        <v>85</v>
      </c>
      <c r="B7" s="5">
        <v>3</v>
      </c>
      <c r="D7" s="11">
        <f t="shared" si="3"/>
        <v>0.19166666666666665</v>
      </c>
      <c r="E7" s="6">
        <f t="shared" si="4"/>
        <v>0.21249999999999999</v>
      </c>
      <c r="F7" s="6">
        <f t="shared" si="5"/>
        <v>0.25416666666666665</v>
      </c>
      <c r="G7" s="6">
        <f t="shared" si="6"/>
        <v>0.29583333333333334</v>
      </c>
      <c r="H7" s="6">
        <f t="shared" si="7"/>
        <v>0.33750000000000002</v>
      </c>
      <c r="I7" s="6">
        <f t="shared" si="8"/>
        <v>0.42083333333333334</v>
      </c>
      <c r="J7" s="6">
        <f t="shared" si="9"/>
        <v>0.50416666666666665</v>
      </c>
      <c r="K7" s="6">
        <f t="shared" si="10"/>
        <v>0.54583333333333328</v>
      </c>
      <c r="L7" s="6">
        <f t="shared" si="11"/>
        <v>0.58749999999999991</v>
      </c>
      <c r="M7" s="21">
        <f t="shared" si="10"/>
        <v>0.62916666666666654</v>
      </c>
      <c r="N7" s="38">
        <f t="shared" si="1"/>
        <v>0.63888888888888884</v>
      </c>
      <c r="O7" s="6">
        <f t="shared" si="12"/>
        <v>0.67083333333333317</v>
      </c>
      <c r="P7" s="6">
        <f t="shared" si="13"/>
        <v>0.7124999999999998</v>
      </c>
      <c r="Q7" s="6">
        <f t="shared" si="14"/>
        <v>0.75416666666666643</v>
      </c>
      <c r="R7" s="6">
        <f t="shared" si="15"/>
        <v>0.8374999999999998</v>
      </c>
      <c r="S7" s="6">
        <f t="shared" si="16"/>
        <v>0.92083333333333317</v>
      </c>
      <c r="T7" s="11"/>
      <c r="U7" s="11"/>
      <c r="V7" s="11"/>
      <c r="W7" s="11"/>
      <c r="X7" s="11"/>
      <c r="Y7" s="11"/>
      <c r="Z7" s="11"/>
      <c r="AB7" s="6">
        <f t="shared" si="17"/>
        <v>0.25416666666666665</v>
      </c>
      <c r="AC7" s="6">
        <f t="shared" si="2"/>
        <v>0.42083333333333328</v>
      </c>
      <c r="AD7" s="6">
        <f t="shared" si="18"/>
        <v>0.59236111111111112</v>
      </c>
      <c r="AE7" s="6">
        <f t="shared" si="19"/>
        <v>0.75416666666666676</v>
      </c>
      <c r="AF7" s="6">
        <f t="shared" si="20"/>
        <v>0.92083333333333339</v>
      </c>
      <c r="AG7" s="6"/>
      <c r="AH7" s="6"/>
      <c r="AI7" s="6"/>
    </row>
    <row r="8" spans="1:36" x14ac:dyDescent="0.25">
      <c r="A8" s="5" t="s">
        <v>86</v>
      </c>
      <c r="B8" s="5">
        <v>1</v>
      </c>
      <c r="D8" s="11">
        <f t="shared" si="3"/>
        <v>0.19236111111111109</v>
      </c>
      <c r="E8" s="6">
        <f t="shared" si="4"/>
        <v>0.21319444444444444</v>
      </c>
      <c r="F8" s="6">
        <f t="shared" si="5"/>
        <v>0.25486111111111109</v>
      </c>
      <c r="G8" s="6">
        <f t="shared" si="6"/>
        <v>0.29652777777777778</v>
      </c>
      <c r="H8" s="6">
        <f t="shared" si="7"/>
        <v>0.33819444444444446</v>
      </c>
      <c r="I8" s="6">
        <f t="shared" si="8"/>
        <v>0.42152777777777778</v>
      </c>
      <c r="J8" s="6">
        <f t="shared" si="9"/>
        <v>0.50486111111111109</v>
      </c>
      <c r="K8" s="6">
        <f t="shared" si="10"/>
        <v>0.54652777777777772</v>
      </c>
      <c r="L8" s="6">
        <f t="shared" si="11"/>
        <v>0.58819444444444435</v>
      </c>
      <c r="M8" s="21">
        <f t="shared" si="10"/>
        <v>0.62986111111111098</v>
      </c>
      <c r="N8" s="38">
        <f t="shared" si="1"/>
        <v>0.63958333333333328</v>
      </c>
      <c r="O8" s="6">
        <f t="shared" si="12"/>
        <v>0.67152777777777761</v>
      </c>
      <c r="P8" s="6">
        <f t="shared" si="13"/>
        <v>0.71319444444444424</v>
      </c>
      <c r="Q8" s="6">
        <f t="shared" si="14"/>
        <v>0.75486111111111087</v>
      </c>
      <c r="R8" s="6">
        <f t="shared" si="15"/>
        <v>0.83819444444444424</v>
      </c>
      <c r="S8" s="6">
        <f t="shared" si="16"/>
        <v>0.92152777777777761</v>
      </c>
      <c r="T8" s="11"/>
      <c r="U8" s="11"/>
      <c r="V8" s="11"/>
      <c r="W8" s="11"/>
      <c r="X8" s="11"/>
      <c r="Y8" s="11"/>
      <c r="Z8" s="11"/>
      <c r="AB8" s="6">
        <f t="shared" si="17"/>
        <v>0.25486111111111109</v>
      </c>
      <c r="AC8" s="6">
        <f t="shared" si="2"/>
        <v>0.42152777777777772</v>
      </c>
      <c r="AD8" s="6">
        <f t="shared" si="18"/>
        <v>0.59305555555555556</v>
      </c>
      <c r="AE8" s="6">
        <f t="shared" si="19"/>
        <v>0.7548611111111112</v>
      </c>
      <c r="AF8" s="6">
        <f t="shared" si="20"/>
        <v>0.92152777777777783</v>
      </c>
      <c r="AG8" s="6"/>
      <c r="AH8" s="6"/>
      <c r="AI8" s="6"/>
    </row>
    <row r="9" spans="1:36" x14ac:dyDescent="0.25">
      <c r="A9" s="5" t="s">
        <v>87</v>
      </c>
      <c r="B9" s="5">
        <v>1</v>
      </c>
      <c r="D9" s="11">
        <f t="shared" si="3"/>
        <v>0.19305555555555554</v>
      </c>
      <c r="E9" s="6">
        <f t="shared" si="4"/>
        <v>0.21388888888888888</v>
      </c>
      <c r="F9" s="6">
        <f t="shared" si="5"/>
        <v>0.25555555555555554</v>
      </c>
      <c r="G9" s="6">
        <f t="shared" si="6"/>
        <v>0.29722222222222222</v>
      </c>
      <c r="H9" s="6">
        <f t="shared" si="7"/>
        <v>0.33888888888888891</v>
      </c>
      <c r="I9" s="6">
        <f t="shared" si="8"/>
        <v>0.42222222222222222</v>
      </c>
      <c r="J9" s="6">
        <f t="shared" si="9"/>
        <v>0.50555555555555554</v>
      </c>
      <c r="K9" s="6">
        <f t="shared" si="10"/>
        <v>0.54722222222222217</v>
      </c>
      <c r="L9" s="6">
        <f t="shared" si="11"/>
        <v>0.5888888888888888</v>
      </c>
      <c r="M9" s="21">
        <f t="shared" si="10"/>
        <v>0.63055555555555542</v>
      </c>
      <c r="N9" s="38">
        <f t="shared" si="1"/>
        <v>0.64027777777777772</v>
      </c>
      <c r="O9" s="6">
        <f t="shared" si="12"/>
        <v>0.67222222222222205</v>
      </c>
      <c r="P9" s="6">
        <f t="shared" si="13"/>
        <v>0.71388888888888868</v>
      </c>
      <c r="Q9" s="6">
        <f t="shared" si="14"/>
        <v>0.75555555555555531</v>
      </c>
      <c r="R9" s="6">
        <f t="shared" si="15"/>
        <v>0.83888888888888868</v>
      </c>
      <c r="S9" s="6">
        <f t="shared" si="16"/>
        <v>0.92222222222222205</v>
      </c>
      <c r="T9" s="11"/>
      <c r="U9" s="11"/>
      <c r="V9" s="11"/>
      <c r="W9" s="11"/>
      <c r="X9" s="11"/>
      <c r="Y9" s="11"/>
      <c r="Z9" s="11"/>
      <c r="AB9" s="6">
        <f t="shared" si="17"/>
        <v>0.25555555555555554</v>
      </c>
      <c r="AC9" s="6">
        <f t="shared" si="2"/>
        <v>0.42222222222222217</v>
      </c>
      <c r="AD9" s="6">
        <f t="shared" si="18"/>
        <v>0.59375</v>
      </c>
      <c r="AE9" s="6">
        <f t="shared" si="19"/>
        <v>0.75555555555555565</v>
      </c>
      <c r="AF9" s="6">
        <f t="shared" si="20"/>
        <v>0.92222222222222228</v>
      </c>
      <c r="AG9" s="6"/>
      <c r="AH9" s="6"/>
      <c r="AI9" s="6"/>
    </row>
    <row r="10" spans="1:36" x14ac:dyDescent="0.25">
      <c r="A10" s="5" t="s">
        <v>88</v>
      </c>
      <c r="B10" s="5">
        <v>2</v>
      </c>
      <c r="D10" s="11">
        <f t="shared" si="3"/>
        <v>0.19444444444444442</v>
      </c>
      <c r="E10" s="6">
        <f t="shared" si="4"/>
        <v>0.21527777777777776</v>
      </c>
      <c r="F10" s="6">
        <f t="shared" si="5"/>
        <v>0.25694444444444442</v>
      </c>
      <c r="G10" s="6">
        <f t="shared" si="6"/>
        <v>0.2986111111111111</v>
      </c>
      <c r="H10" s="6">
        <f t="shared" si="7"/>
        <v>0.34027777777777779</v>
      </c>
      <c r="I10" s="6">
        <f t="shared" si="8"/>
        <v>0.4236111111111111</v>
      </c>
      <c r="J10" s="6">
        <f t="shared" si="9"/>
        <v>0.50694444444444442</v>
      </c>
      <c r="K10" s="6">
        <f t="shared" si="10"/>
        <v>0.54861111111111105</v>
      </c>
      <c r="L10" s="6">
        <f t="shared" si="11"/>
        <v>0.59027777777777768</v>
      </c>
      <c r="M10" s="21">
        <f t="shared" si="10"/>
        <v>0.63194444444444431</v>
      </c>
      <c r="N10" s="38">
        <f t="shared" si="1"/>
        <v>0.64166666666666661</v>
      </c>
      <c r="O10" s="6">
        <f t="shared" si="12"/>
        <v>0.67361111111111094</v>
      </c>
      <c r="P10" s="6">
        <f t="shared" si="13"/>
        <v>0.71527777777777757</v>
      </c>
      <c r="Q10" s="6">
        <f t="shared" si="14"/>
        <v>0.7569444444444442</v>
      </c>
      <c r="R10" s="6">
        <f t="shared" si="15"/>
        <v>0.84027777777777757</v>
      </c>
      <c r="S10" s="6">
        <f t="shared" si="16"/>
        <v>0.92361111111111094</v>
      </c>
      <c r="T10" s="11"/>
      <c r="U10" s="11"/>
      <c r="V10" s="11"/>
      <c r="W10" s="11"/>
      <c r="X10" s="11"/>
      <c r="Y10" s="11"/>
      <c r="Z10" s="11"/>
      <c r="AB10" s="6">
        <f t="shared" si="17"/>
        <v>0.25694444444444442</v>
      </c>
      <c r="AC10" s="6">
        <f t="shared" si="2"/>
        <v>0.42361111111111105</v>
      </c>
      <c r="AD10" s="6">
        <f t="shared" si="18"/>
        <v>0.59513888888888888</v>
      </c>
      <c r="AE10" s="6">
        <f t="shared" si="19"/>
        <v>0.75694444444444453</v>
      </c>
      <c r="AF10" s="6">
        <f t="shared" si="20"/>
        <v>0.92361111111111116</v>
      </c>
      <c r="AG10" s="6"/>
      <c r="AH10" s="6"/>
      <c r="AI10" s="6"/>
    </row>
    <row r="11" spans="1:36" x14ac:dyDescent="0.25">
      <c r="A11" s="5" t="s">
        <v>89</v>
      </c>
      <c r="B11" s="5">
        <v>1</v>
      </c>
      <c r="D11" s="11">
        <f t="shared" si="3"/>
        <v>0.19513888888888886</v>
      </c>
      <c r="E11" s="6">
        <f t="shared" si="4"/>
        <v>0.2159722222222222</v>
      </c>
      <c r="F11" s="6">
        <f t="shared" si="5"/>
        <v>0.25763888888888886</v>
      </c>
      <c r="G11" s="6">
        <f t="shared" si="6"/>
        <v>0.29930555555555555</v>
      </c>
      <c r="H11" s="6">
        <f t="shared" si="7"/>
        <v>0.34097222222222223</v>
      </c>
      <c r="I11" s="6">
        <f t="shared" si="8"/>
        <v>0.42430555555555555</v>
      </c>
      <c r="J11" s="6">
        <f t="shared" si="9"/>
        <v>0.50763888888888886</v>
      </c>
      <c r="K11" s="6">
        <f t="shared" si="10"/>
        <v>0.54930555555555549</v>
      </c>
      <c r="L11" s="6">
        <f t="shared" si="11"/>
        <v>0.59097222222222212</v>
      </c>
      <c r="M11" s="21">
        <f t="shared" si="10"/>
        <v>0.63263888888888875</v>
      </c>
      <c r="N11" s="38">
        <f t="shared" si="1"/>
        <v>0.64236111111111105</v>
      </c>
      <c r="O11" s="6">
        <f t="shared" si="12"/>
        <v>0.67430555555555538</v>
      </c>
      <c r="P11" s="6">
        <f t="shared" si="13"/>
        <v>0.71597222222222201</v>
      </c>
      <c r="Q11" s="6">
        <f t="shared" si="14"/>
        <v>0.75763888888888864</v>
      </c>
      <c r="R11" s="6">
        <f t="shared" si="15"/>
        <v>0.84097222222222201</v>
      </c>
      <c r="S11" s="6">
        <f t="shared" si="16"/>
        <v>0.92430555555555538</v>
      </c>
      <c r="T11" s="11"/>
      <c r="U11" s="11"/>
      <c r="V11" s="11"/>
      <c r="W11" s="11"/>
      <c r="X11" s="11"/>
      <c r="Y11" s="11"/>
      <c r="Z11" s="11"/>
      <c r="AB11" s="6">
        <f t="shared" si="17"/>
        <v>0.25763888888888886</v>
      </c>
      <c r="AC11" s="6">
        <f t="shared" si="2"/>
        <v>0.42430555555555549</v>
      </c>
      <c r="AD11" s="6">
        <f t="shared" si="18"/>
        <v>0.59583333333333333</v>
      </c>
      <c r="AE11" s="6">
        <f t="shared" si="19"/>
        <v>0.75763888888888897</v>
      </c>
      <c r="AF11" s="6">
        <f t="shared" si="20"/>
        <v>0.9243055555555556</v>
      </c>
      <c r="AG11" s="6"/>
      <c r="AH11" s="6"/>
      <c r="AI11" s="6"/>
    </row>
    <row r="12" spans="1:36" x14ac:dyDescent="0.25">
      <c r="A12" s="5" t="s">
        <v>90</v>
      </c>
      <c r="B12" s="5">
        <v>1</v>
      </c>
      <c r="D12" s="11">
        <f t="shared" si="3"/>
        <v>0.1958333333333333</v>
      </c>
      <c r="E12" s="6">
        <f t="shared" si="4"/>
        <v>0.21666666666666665</v>
      </c>
      <c r="F12" s="6">
        <f t="shared" si="5"/>
        <v>0.2583333333333333</v>
      </c>
      <c r="G12" s="6">
        <f t="shared" si="6"/>
        <v>0.3</v>
      </c>
      <c r="H12" s="6">
        <f t="shared" si="7"/>
        <v>0.34166666666666667</v>
      </c>
      <c r="I12" s="6">
        <f t="shared" si="8"/>
        <v>0.42499999999999999</v>
      </c>
      <c r="J12" s="6">
        <f t="shared" si="9"/>
        <v>0.5083333333333333</v>
      </c>
      <c r="K12" s="6">
        <f t="shared" si="10"/>
        <v>0.54999999999999993</v>
      </c>
      <c r="L12" s="6">
        <f t="shared" si="11"/>
        <v>0.59166666666666656</v>
      </c>
      <c r="M12" s="21">
        <f t="shared" si="10"/>
        <v>0.63333333333333319</v>
      </c>
      <c r="N12" s="38">
        <f t="shared" si="1"/>
        <v>0.64305555555555549</v>
      </c>
      <c r="O12" s="6">
        <f t="shared" si="12"/>
        <v>0.67499999999999982</v>
      </c>
      <c r="P12" s="6">
        <f t="shared" si="13"/>
        <v>0.71666666666666645</v>
      </c>
      <c r="Q12" s="6">
        <f t="shared" si="14"/>
        <v>0.75833333333333308</v>
      </c>
      <c r="R12" s="6">
        <f t="shared" si="15"/>
        <v>0.84166666666666645</v>
      </c>
      <c r="S12" s="6">
        <f t="shared" si="16"/>
        <v>0.92499999999999982</v>
      </c>
      <c r="T12" s="11"/>
      <c r="U12" s="11"/>
      <c r="V12" s="11"/>
      <c r="W12" s="11"/>
      <c r="X12" s="11"/>
      <c r="Y12" s="11"/>
      <c r="Z12" s="11"/>
      <c r="AB12" s="6">
        <f t="shared" si="17"/>
        <v>0.2583333333333333</v>
      </c>
      <c r="AC12" s="6">
        <f t="shared" si="2"/>
        <v>0.42499999999999993</v>
      </c>
      <c r="AD12" s="6">
        <f t="shared" si="18"/>
        <v>0.59652777777777777</v>
      </c>
      <c r="AE12" s="6">
        <f t="shared" si="19"/>
        <v>0.75833333333333341</v>
      </c>
      <c r="AF12" s="6">
        <f t="shared" si="20"/>
        <v>0.92500000000000004</v>
      </c>
      <c r="AG12" s="6"/>
      <c r="AH12" s="6"/>
      <c r="AI12" s="6"/>
    </row>
    <row r="13" spans="1:36" x14ac:dyDescent="0.25">
      <c r="A13" s="5" t="s">
        <v>91</v>
      </c>
      <c r="B13" s="5">
        <v>1</v>
      </c>
      <c r="D13" s="11">
        <f t="shared" si="3"/>
        <v>0.19652777777777775</v>
      </c>
      <c r="E13" s="6">
        <f t="shared" si="4"/>
        <v>0.21736111111111109</v>
      </c>
      <c r="F13" s="6">
        <f t="shared" si="5"/>
        <v>0.25902777777777775</v>
      </c>
      <c r="G13" s="6">
        <f t="shared" si="6"/>
        <v>0.30069444444444443</v>
      </c>
      <c r="H13" s="6">
        <f t="shared" si="7"/>
        <v>0.34236111111111112</v>
      </c>
      <c r="I13" s="6">
        <f t="shared" si="8"/>
        <v>0.42569444444444443</v>
      </c>
      <c r="J13" s="6">
        <f t="shared" si="9"/>
        <v>0.50902777777777775</v>
      </c>
      <c r="K13" s="6">
        <f t="shared" si="10"/>
        <v>0.55069444444444438</v>
      </c>
      <c r="L13" s="6">
        <f t="shared" si="11"/>
        <v>0.59236111111111101</v>
      </c>
      <c r="M13" s="21">
        <f t="shared" si="10"/>
        <v>0.63402777777777763</v>
      </c>
      <c r="N13" s="38">
        <f t="shared" si="1"/>
        <v>0.64374999999999993</v>
      </c>
      <c r="O13" s="6">
        <f t="shared" si="12"/>
        <v>0.67569444444444426</v>
      </c>
      <c r="P13" s="6">
        <f t="shared" si="13"/>
        <v>0.71736111111111089</v>
      </c>
      <c r="Q13" s="6">
        <f t="shared" si="14"/>
        <v>0.75902777777777752</v>
      </c>
      <c r="R13" s="6">
        <f t="shared" si="15"/>
        <v>0.84236111111111089</v>
      </c>
      <c r="S13" s="6">
        <f t="shared" si="16"/>
        <v>0.92569444444444426</v>
      </c>
      <c r="T13" s="11"/>
      <c r="U13" s="11"/>
      <c r="V13" s="11"/>
      <c r="W13" s="11"/>
      <c r="X13" s="11"/>
      <c r="Y13" s="11"/>
      <c r="Z13" s="11"/>
      <c r="AB13" s="6">
        <f t="shared" si="17"/>
        <v>0.25902777777777775</v>
      </c>
      <c r="AC13" s="6">
        <f t="shared" si="2"/>
        <v>0.42569444444444438</v>
      </c>
      <c r="AD13" s="6">
        <f t="shared" si="18"/>
        <v>0.59722222222222221</v>
      </c>
      <c r="AE13" s="6">
        <f t="shared" si="19"/>
        <v>0.75902777777777786</v>
      </c>
      <c r="AF13" s="6">
        <f t="shared" si="20"/>
        <v>0.92569444444444449</v>
      </c>
      <c r="AG13" s="6"/>
      <c r="AH13" s="6"/>
      <c r="AI13" s="6"/>
    </row>
    <row r="14" spans="1:36" x14ac:dyDescent="0.25">
      <c r="A14" s="5" t="s">
        <v>92</v>
      </c>
      <c r="B14" s="5">
        <v>2</v>
      </c>
      <c r="D14" s="11">
        <f t="shared" si="3"/>
        <v>0.19791666666666663</v>
      </c>
      <c r="E14" s="6">
        <f t="shared" si="4"/>
        <v>0.21874999999999997</v>
      </c>
      <c r="F14" s="6">
        <f t="shared" si="5"/>
        <v>0.26041666666666663</v>
      </c>
      <c r="G14" s="6">
        <f t="shared" si="6"/>
        <v>0.30208333333333331</v>
      </c>
      <c r="H14" s="6">
        <f t="shared" si="7"/>
        <v>0.34375</v>
      </c>
      <c r="I14" s="6">
        <f t="shared" si="8"/>
        <v>0.42708333333333331</v>
      </c>
      <c r="J14" s="6">
        <f t="shared" si="9"/>
        <v>0.51041666666666663</v>
      </c>
      <c r="K14" s="6">
        <f t="shared" si="10"/>
        <v>0.55208333333333326</v>
      </c>
      <c r="L14" s="6">
        <f t="shared" si="11"/>
        <v>0.59374999999999989</v>
      </c>
      <c r="M14" s="21">
        <f t="shared" si="10"/>
        <v>0.63541666666666652</v>
      </c>
      <c r="N14" s="38">
        <f t="shared" si="1"/>
        <v>0.64513888888888882</v>
      </c>
      <c r="O14" s="6">
        <f t="shared" si="12"/>
        <v>0.67708333333333315</v>
      </c>
      <c r="P14" s="6">
        <f t="shared" si="13"/>
        <v>0.71874999999999978</v>
      </c>
      <c r="Q14" s="6">
        <f t="shared" si="14"/>
        <v>0.76041666666666641</v>
      </c>
      <c r="R14" s="6">
        <f t="shared" si="15"/>
        <v>0.84374999999999978</v>
      </c>
      <c r="S14" s="6">
        <f t="shared" si="16"/>
        <v>0.92708333333333315</v>
      </c>
      <c r="T14" s="11"/>
      <c r="U14" s="11"/>
      <c r="V14" s="11"/>
      <c r="W14" s="11"/>
      <c r="X14" s="11"/>
      <c r="Y14" s="11"/>
      <c r="Z14" s="11"/>
      <c r="AB14" s="6">
        <f t="shared" si="17"/>
        <v>0.26041666666666663</v>
      </c>
      <c r="AC14" s="6">
        <f t="shared" si="2"/>
        <v>0.42708333333333326</v>
      </c>
      <c r="AD14" s="6">
        <f t="shared" si="18"/>
        <v>0.59861111111111109</v>
      </c>
      <c r="AE14" s="6">
        <f t="shared" si="19"/>
        <v>0.76041666666666674</v>
      </c>
      <c r="AF14" s="6">
        <f t="shared" si="20"/>
        <v>0.92708333333333337</v>
      </c>
      <c r="AG14" s="6"/>
      <c r="AH14" s="6"/>
      <c r="AI14" s="6"/>
    </row>
    <row r="15" spans="1:36" x14ac:dyDescent="0.25">
      <c r="A15" s="5" t="s">
        <v>93</v>
      </c>
      <c r="B15" s="5">
        <v>1</v>
      </c>
      <c r="D15" s="11">
        <f t="shared" si="3"/>
        <v>0.19861111111111107</v>
      </c>
      <c r="E15" s="6">
        <f t="shared" si="4"/>
        <v>0.21944444444444441</v>
      </c>
      <c r="F15" s="6">
        <f t="shared" si="5"/>
        <v>0.26111111111111107</v>
      </c>
      <c r="G15" s="6">
        <f t="shared" si="6"/>
        <v>0.30277777777777776</v>
      </c>
      <c r="H15" s="6">
        <f t="shared" si="7"/>
        <v>0.34444444444444444</v>
      </c>
      <c r="I15" s="6">
        <f t="shared" si="8"/>
        <v>0.42777777777777776</v>
      </c>
      <c r="J15" s="6">
        <f t="shared" si="9"/>
        <v>0.51111111111111107</v>
      </c>
      <c r="K15" s="6">
        <f t="shared" si="10"/>
        <v>0.5527777777777777</v>
      </c>
      <c r="L15" s="6">
        <f t="shared" si="11"/>
        <v>0.59444444444444433</v>
      </c>
      <c r="M15" s="21">
        <f t="shared" si="10"/>
        <v>0.63611111111111096</v>
      </c>
      <c r="N15" s="38">
        <f t="shared" si="1"/>
        <v>0.64583333333333326</v>
      </c>
      <c r="O15" s="6">
        <f t="shared" si="12"/>
        <v>0.67777777777777759</v>
      </c>
      <c r="P15" s="6">
        <f t="shared" si="13"/>
        <v>0.71944444444444422</v>
      </c>
      <c r="Q15" s="6">
        <f t="shared" si="14"/>
        <v>0.76111111111111085</v>
      </c>
      <c r="R15" s="6">
        <f t="shared" si="15"/>
        <v>0.84444444444444422</v>
      </c>
      <c r="S15" s="6">
        <f t="shared" si="16"/>
        <v>0.92777777777777759</v>
      </c>
      <c r="T15" s="11"/>
      <c r="U15" s="11"/>
      <c r="V15" s="11"/>
      <c r="W15" s="11"/>
      <c r="X15" s="11"/>
      <c r="Y15" s="11"/>
      <c r="Z15" s="11"/>
      <c r="AB15" s="6">
        <f t="shared" si="17"/>
        <v>0.26111111111111107</v>
      </c>
      <c r="AC15" s="6">
        <f t="shared" si="2"/>
        <v>0.4277777777777777</v>
      </c>
      <c r="AD15" s="6">
        <f t="shared" si="18"/>
        <v>0.59930555555555554</v>
      </c>
      <c r="AE15" s="6">
        <f t="shared" si="19"/>
        <v>0.76111111111111118</v>
      </c>
      <c r="AF15" s="6">
        <f t="shared" si="20"/>
        <v>0.92777777777777781</v>
      </c>
      <c r="AG15" s="6"/>
      <c r="AH15" s="6"/>
      <c r="AI15" s="6"/>
    </row>
    <row r="16" spans="1:36" x14ac:dyDescent="0.25">
      <c r="A16" s="5" t="s">
        <v>94</v>
      </c>
      <c r="B16" s="5">
        <v>1</v>
      </c>
      <c r="D16" s="11">
        <f t="shared" si="3"/>
        <v>0.19930555555555551</v>
      </c>
      <c r="E16" s="6">
        <f t="shared" si="4"/>
        <v>0.22013888888888886</v>
      </c>
      <c r="F16" s="6">
        <f t="shared" si="5"/>
        <v>0.26180555555555551</v>
      </c>
      <c r="G16" s="6">
        <f t="shared" si="6"/>
        <v>0.3034722222222222</v>
      </c>
      <c r="H16" s="6">
        <f t="shared" si="7"/>
        <v>0.34513888888888888</v>
      </c>
      <c r="I16" s="6">
        <f t="shared" si="8"/>
        <v>0.4284722222222222</v>
      </c>
      <c r="J16" s="6">
        <f t="shared" si="9"/>
        <v>0.51180555555555551</v>
      </c>
      <c r="K16" s="6">
        <f t="shared" si="10"/>
        <v>0.55347222222222214</v>
      </c>
      <c r="L16" s="6">
        <f t="shared" si="11"/>
        <v>0.59513888888888877</v>
      </c>
      <c r="M16" s="21">
        <f t="shared" si="10"/>
        <v>0.6368055555555554</v>
      </c>
      <c r="N16" s="38">
        <f t="shared" si="1"/>
        <v>0.6465277777777777</v>
      </c>
      <c r="O16" s="6">
        <f t="shared" si="12"/>
        <v>0.67847222222222203</v>
      </c>
      <c r="P16" s="6">
        <f t="shared" si="13"/>
        <v>0.72013888888888866</v>
      </c>
      <c r="Q16" s="6">
        <f t="shared" si="14"/>
        <v>0.76180555555555529</v>
      </c>
      <c r="R16" s="6">
        <f t="shared" si="15"/>
        <v>0.84513888888888866</v>
      </c>
      <c r="S16" s="6">
        <f t="shared" si="16"/>
        <v>0.92847222222222203</v>
      </c>
      <c r="T16" s="11"/>
      <c r="U16" s="11"/>
      <c r="V16" s="11"/>
      <c r="W16" s="11"/>
      <c r="X16" s="11"/>
      <c r="Y16" s="11"/>
      <c r="Z16" s="11"/>
      <c r="AB16" s="6">
        <f t="shared" si="17"/>
        <v>0.26180555555555551</v>
      </c>
      <c r="AC16" s="6">
        <f t="shared" si="2"/>
        <v>0.42847222222222214</v>
      </c>
      <c r="AD16" s="6">
        <f t="shared" si="18"/>
        <v>0.6</v>
      </c>
      <c r="AE16" s="6">
        <f t="shared" si="19"/>
        <v>0.76180555555555562</v>
      </c>
      <c r="AF16" s="6">
        <f t="shared" si="20"/>
        <v>0.92847222222222225</v>
      </c>
      <c r="AG16" s="6"/>
      <c r="AH16" s="6"/>
      <c r="AI16" s="6"/>
    </row>
    <row r="17" spans="1:35" x14ac:dyDescent="0.25">
      <c r="A17" s="5" t="s">
        <v>95</v>
      </c>
      <c r="B17" s="5">
        <v>1</v>
      </c>
      <c r="D17" s="11">
        <f t="shared" si="3"/>
        <v>0.19999999999999996</v>
      </c>
      <c r="E17" s="6">
        <f t="shared" si="4"/>
        <v>0.2208333333333333</v>
      </c>
      <c r="F17" s="6">
        <f t="shared" si="5"/>
        <v>0.26249999999999996</v>
      </c>
      <c r="G17" s="6">
        <f t="shared" si="6"/>
        <v>0.30416666666666664</v>
      </c>
      <c r="H17" s="6">
        <f t="shared" si="7"/>
        <v>0.34583333333333333</v>
      </c>
      <c r="I17" s="6">
        <f t="shared" si="8"/>
        <v>0.42916666666666664</v>
      </c>
      <c r="J17" s="6">
        <f t="shared" si="9"/>
        <v>0.51249999999999996</v>
      </c>
      <c r="K17" s="6">
        <f t="shared" si="10"/>
        <v>0.55416666666666659</v>
      </c>
      <c r="L17" s="6">
        <f t="shared" si="11"/>
        <v>0.59583333333333321</v>
      </c>
      <c r="M17" s="21">
        <f t="shared" si="10"/>
        <v>0.63749999999999984</v>
      </c>
      <c r="N17" s="38">
        <f t="shared" si="1"/>
        <v>0.64722222222222214</v>
      </c>
      <c r="O17" s="6">
        <f t="shared" si="12"/>
        <v>0.67916666666666647</v>
      </c>
      <c r="P17" s="6">
        <f t="shared" si="13"/>
        <v>0.7208333333333331</v>
      </c>
      <c r="Q17" s="6">
        <f t="shared" si="14"/>
        <v>0.76249999999999973</v>
      </c>
      <c r="R17" s="6">
        <f t="shared" si="15"/>
        <v>0.8458333333333331</v>
      </c>
      <c r="S17" s="6">
        <f t="shared" si="16"/>
        <v>0.92916666666666647</v>
      </c>
      <c r="T17" s="11"/>
      <c r="U17" s="11"/>
      <c r="V17" s="11"/>
      <c r="W17" s="11"/>
      <c r="X17" s="11"/>
      <c r="Y17" s="11"/>
      <c r="Z17" s="11"/>
      <c r="AB17" s="6">
        <f t="shared" si="17"/>
        <v>0.26249999999999996</v>
      </c>
      <c r="AC17" s="6">
        <f t="shared" si="2"/>
        <v>0.42916666666666659</v>
      </c>
      <c r="AD17" s="6">
        <f t="shared" si="18"/>
        <v>0.60069444444444442</v>
      </c>
      <c r="AE17" s="6">
        <f t="shared" si="19"/>
        <v>0.76250000000000007</v>
      </c>
      <c r="AF17" s="6">
        <f t="shared" si="20"/>
        <v>0.9291666666666667</v>
      </c>
      <c r="AG17" s="6"/>
      <c r="AH17" s="6"/>
      <c r="AI17" s="6"/>
    </row>
    <row r="18" spans="1:35" x14ac:dyDescent="0.25">
      <c r="A18" s="5" t="s">
        <v>96</v>
      </c>
      <c r="B18" s="5">
        <v>2</v>
      </c>
      <c r="D18" s="11">
        <f t="shared" si="3"/>
        <v>0.20138888888888884</v>
      </c>
      <c r="E18" s="6">
        <f t="shared" si="4"/>
        <v>0.22222222222222218</v>
      </c>
      <c r="F18" s="6">
        <f t="shared" si="5"/>
        <v>0.26388888888888884</v>
      </c>
      <c r="G18" s="6">
        <f t="shared" si="6"/>
        <v>0.30555555555555552</v>
      </c>
      <c r="H18" s="6">
        <f t="shared" si="7"/>
        <v>0.34722222222222221</v>
      </c>
      <c r="I18" s="6">
        <f t="shared" si="8"/>
        <v>0.43055555555555552</v>
      </c>
      <c r="J18" s="6">
        <f t="shared" si="9"/>
        <v>0.51388888888888884</v>
      </c>
      <c r="K18" s="6">
        <f t="shared" si="10"/>
        <v>0.55555555555555547</v>
      </c>
      <c r="L18" s="6">
        <f t="shared" si="11"/>
        <v>0.5972222222222221</v>
      </c>
      <c r="M18" s="21">
        <f t="shared" si="10"/>
        <v>0.63888888888888873</v>
      </c>
      <c r="N18" s="38">
        <f t="shared" si="1"/>
        <v>0.64861111111111103</v>
      </c>
      <c r="O18" s="6">
        <f t="shared" si="12"/>
        <v>0.68055555555555536</v>
      </c>
      <c r="P18" s="6">
        <f t="shared" si="13"/>
        <v>0.72222222222222199</v>
      </c>
      <c r="Q18" s="6">
        <f t="shared" si="14"/>
        <v>0.76388888888888862</v>
      </c>
      <c r="R18" s="6">
        <f t="shared" si="15"/>
        <v>0.84722222222222199</v>
      </c>
      <c r="S18" s="6">
        <f t="shared" si="16"/>
        <v>0.93055555555555536</v>
      </c>
      <c r="T18" s="11"/>
      <c r="U18" s="11"/>
      <c r="V18" s="11"/>
      <c r="W18" s="11"/>
      <c r="X18" s="11"/>
      <c r="Y18" s="11"/>
      <c r="Z18" s="11"/>
      <c r="AB18" s="6">
        <f t="shared" si="17"/>
        <v>0.26388888888888884</v>
      </c>
      <c r="AC18" s="6">
        <f t="shared" si="2"/>
        <v>0.43055555555555547</v>
      </c>
      <c r="AD18" s="6">
        <f t="shared" si="18"/>
        <v>0.6020833333333333</v>
      </c>
      <c r="AE18" s="6">
        <f t="shared" si="19"/>
        <v>0.76388888888888895</v>
      </c>
      <c r="AF18" s="6">
        <f t="shared" si="20"/>
        <v>0.93055555555555558</v>
      </c>
      <c r="AG18" s="6"/>
      <c r="AH18" s="6"/>
      <c r="AI18" s="6"/>
    </row>
    <row r="19" spans="1:35" x14ac:dyDescent="0.25">
      <c r="A19" s="5" t="s">
        <v>97</v>
      </c>
      <c r="B19" s="5">
        <v>1</v>
      </c>
      <c r="D19" s="11">
        <f t="shared" si="3"/>
        <v>0.20208333333333328</v>
      </c>
      <c r="E19" s="6">
        <f t="shared" si="4"/>
        <v>0.22291666666666662</v>
      </c>
      <c r="F19" s="6">
        <f t="shared" si="5"/>
        <v>0.26458333333333328</v>
      </c>
      <c r="G19" s="6">
        <f t="shared" si="6"/>
        <v>0.30624999999999997</v>
      </c>
      <c r="H19" s="6">
        <f t="shared" si="7"/>
        <v>0.34791666666666665</v>
      </c>
      <c r="I19" s="6">
        <f t="shared" si="8"/>
        <v>0.43124999999999997</v>
      </c>
      <c r="J19" s="6">
        <f t="shared" si="9"/>
        <v>0.51458333333333328</v>
      </c>
      <c r="K19" s="6">
        <f t="shared" si="10"/>
        <v>0.55624999999999991</v>
      </c>
      <c r="L19" s="6">
        <f t="shared" si="11"/>
        <v>0.59791666666666654</v>
      </c>
      <c r="M19" s="21">
        <f t="shared" si="10"/>
        <v>0.63958333333333317</v>
      </c>
      <c r="N19" s="38">
        <f t="shared" si="1"/>
        <v>0.64930555555555547</v>
      </c>
      <c r="O19" s="6">
        <f t="shared" si="12"/>
        <v>0.6812499999999998</v>
      </c>
      <c r="P19" s="6">
        <f t="shared" si="13"/>
        <v>0.72291666666666643</v>
      </c>
      <c r="Q19" s="6">
        <f t="shared" si="14"/>
        <v>0.76458333333333306</v>
      </c>
      <c r="R19" s="6">
        <f t="shared" si="15"/>
        <v>0.84791666666666643</v>
      </c>
      <c r="S19" s="6">
        <f t="shared" si="16"/>
        <v>0.9312499999999998</v>
      </c>
      <c r="T19" s="11"/>
      <c r="U19" s="11"/>
      <c r="V19" s="11"/>
      <c r="W19" s="11"/>
      <c r="X19" s="11"/>
      <c r="Y19" s="11"/>
      <c r="Z19" s="11"/>
      <c r="AB19" s="6">
        <f t="shared" si="17"/>
        <v>0.26458333333333328</v>
      </c>
      <c r="AC19" s="6">
        <f t="shared" si="2"/>
        <v>0.43124999999999991</v>
      </c>
      <c r="AD19" s="6">
        <f t="shared" si="18"/>
        <v>0.60277777777777775</v>
      </c>
      <c r="AE19" s="6">
        <f t="shared" si="19"/>
        <v>0.76458333333333339</v>
      </c>
      <c r="AF19" s="6">
        <f t="shared" si="20"/>
        <v>0.93125000000000002</v>
      </c>
      <c r="AG19" s="6"/>
      <c r="AH19" s="6"/>
      <c r="AI19" s="6"/>
    </row>
    <row r="20" spans="1:35" x14ac:dyDescent="0.25">
      <c r="A20" s="5" t="s">
        <v>98</v>
      </c>
      <c r="B20" s="5">
        <v>1</v>
      </c>
      <c r="D20" s="11">
        <f t="shared" si="3"/>
        <v>0.20277777777777772</v>
      </c>
      <c r="E20" s="6">
        <f t="shared" si="4"/>
        <v>0.22361111111111107</v>
      </c>
      <c r="F20" s="6">
        <f t="shared" si="5"/>
        <v>0.26527777777777772</v>
      </c>
      <c r="G20" s="6">
        <f t="shared" si="6"/>
        <v>0.30694444444444441</v>
      </c>
      <c r="H20" s="6">
        <f t="shared" si="7"/>
        <v>0.34861111111111109</v>
      </c>
      <c r="I20" s="6">
        <f t="shared" si="8"/>
        <v>0.43194444444444441</v>
      </c>
      <c r="J20" s="6">
        <f t="shared" si="9"/>
        <v>0.51527777777777772</v>
      </c>
      <c r="K20" s="6">
        <f t="shared" si="10"/>
        <v>0.55694444444444435</v>
      </c>
      <c r="L20" s="6">
        <f t="shared" si="11"/>
        <v>0.59861111111111098</v>
      </c>
      <c r="M20" s="21">
        <f t="shared" si="10"/>
        <v>0.64027777777777761</v>
      </c>
      <c r="N20" s="38">
        <f t="shared" si="1"/>
        <v>0.64999999999999991</v>
      </c>
      <c r="O20" s="6">
        <f t="shared" si="12"/>
        <v>0.68194444444444424</v>
      </c>
      <c r="P20" s="6">
        <f t="shared" si="13"/>
        <v>0.72361111111111087</v>
      </c>
      <c r="Q20" s="6">
        <f t="shared" si="14"/>
        <v>0.7652777777777775</v>
      </c>
      <c r="R20" s="6">
        <f t="shared" si="15"/>
        <v>0.84861111111111087</v>
      </c>
      <c r="S20" s="6">
        <f t="shared" si="16"/>
        <v>0.93194444444444424</v>
      </c>
      <c r="T20" s="11"/>
      <c r="U20" s="11"/>
      <c r="V20" s="11"/>
      <c r="W20" s="11"/>
      <c r="X20" s="11"/>
      <c r="Y20" s="11"/>
      <c r="Z20" s="11"/>
      <c r="AB20" s="6">
        <f t="shared" si="17"/>
        <v>0.26527777777777772</v>
      </c>
      <c r="AC20" s="6">
        <f t="shared" si="2"/>
        <v>0.43194444444444435</v>
      </c>
      <c r="AD20" s="6">
        <f t="shared" si="18"/>
        <v>0.60347222222222219</v>
      </c>
      <c r="AE20" s="6">
        <f t="shared" si="19"/>
        <v>0.76527777777777783</v>
      </c>
      <c r="AF20" s="6">
        <f t="shared" si="20"/>
        <v>0.93194444444444446</v>
      </c>
      <c r="AG20" s="6"/>
      <c r="AH20" s="6"/>
      <c r="AI20" s="6"/>
    </row>
    <row r="21" spans="1:35" x14ac:dyDescent="0.25">
      <c r="A21" s="5" t="s">
        <v>99</v>
      </c>
      <c r="B21" s="5">
        <v>1</v>
      </c>
      <c r="D21" s="11">
        <f t="shared" si="3"/>
        <v>0.20347222222222217</v>
      </c>
      <c r="E21" s="6">
        <f t="shared" si="4"/>
        <v>0.22430555555555551</v>
      </c>
      <c r="F21" s="6">
        <f t="shared" si="5"/>
        <v>0.26597222222222217</v>
      </c>
      <c r="G21" s="6">
        <f t="shared" si="6"/>
        <v>0.30763888888888885</v>
      </c>
      <c r="H21" s="6">
        <f t="shared" si="7"/>
        <v>0.34930555555555554</v>
      </c>
      <c r="I21" s="6">
        <f t="shared" si="8"/>
        <v>0.43263888888888885</v>
      </c>
      <c r="J21" s="6">
        <f t="shared" si="9"/>
        <v>0.51597222222222217</v>
      </c>
      <c r="K21" s="6">
        <f t="shared" si="10"/>
        <v>0.5576388888888888</v>
      </c>
      <c r="L21" s="6">
        <f t="shared" si="11"/>
        <v>0.59930555555555542</v>
      </c>
      <c r="M21" s="21">
        <f t="shared" si="10"/>
        <v>0.64097222222222205</v>
      </c>
      <c r="N21" s="38">
        <f t="shared" si="1"/>
        <v>0.65069444444444435</v>
      </c>
      <c r="O21" s="6">
        <f t="shared" si="12"/>
        <v>0.68263888888888868</v>
      </c>
      <c r="P21" s="6">
        <f t="shared" si="13"/>
        <v>0.72430555555555531</v>
      </c>
      <c r="Q21" s="6">
        <f t="shared" si="14"/>
        <v>0.76597222222222194</v>
      </c>
      <c r="R21" s="6">
        <f t="shared" si="15"/>
        <v>0.84930555555555531</v>
      </c>
      <c r="S21" s="6">
        <f t="shared" si="16"/>
        <v>0.93263888888888868</v>
      </c>
      <c r="T21" s="11"/>
      <c r="U21" s="11"/>
      <c r="V21" s="11"/>
      <c r="W21" s="11"/>
      <c r="X21" s="11"/>
      <c r="Y21" s="11"/>
      <c r="Z21" s="11"/>
      <c r="AB21" s="6">
        <f t="shared" si="17"/>
        <v>0.26597222222222217</v>
      </c>
      <c r="AC21" s="6">
        <f t="shared" si="2"/>
        <v>0.4326388888888888</v>
      </c>
      <c r="AD21" s="6">
        <f t="shared" si="18"/>
        <v>0.60416666666666663</v>
      </c>
      <c r="AE21" s="6">
        <f t="shared" si="19"/>
        <v>0.76597222222222228</v>
      </c>
      <c r="AF21" s="6">
        <f t="shared" si="20"/>
        <v>0.93263888888888891</v>
      </c>
      <c r="AG21" s="6"/>
      <c r="AH21" s="6"/>
      <c r="AI21" s="6"/>
    </row>
    <row r="22" spans="1:35" x14ac:dyDescent="0.25">
      <c r="A22" s="5" t="s">
        <v>100</v>
      </c>
      <c r="B22" s="5">
        <v>1</v>
      </c>
      <c r="D22" s="11">
        <f t="shared" si="3"/>
        <v>0.20416666666666661</v>
      </c>
      <c r="E22" s="6">
        <f t="shared" si="4"/>
        <v>0.22499999999999995</v>
      </c>
      <c r="F22" s="6">
        <f t="shared" si="5"/>
        <v>0.26666666666666661</v>
      </c>
      <c r="G22" s="6">
        <f t="shared" si="6"/>
        <v>0.30833333333333329</v>
      </c>
      <c r="H22" s="6">
        <f t="shared" si="7"/>
        <v>0.35</v>
      </c>
      <c r="I22" s="6">
        <f t="shared" si="8"/>
        <v>0.43333333333333329</v>
      </c>
      <c r="J22" s="6">
        <f t="shared" si="9"/>
        <v>0.51666666666666661</v>
      </c>
      <c r="K22" s="6">
        <f t="shared" si="10"/>
        <v>0.55833333333333324</v>
      </c>
      <c r="L22" s="6">
        <f t="shared" si="11"/>
        <v>0.59999999999999987</v>
      </c>
      <c r="M22" s="21">
        <f t="shared" si="10"/>
        <v>0.6416666666666665</v>
      </c>
      <c r="N22" s="38">
        <f t="shared" si="1"/>
        <v>0.6513888888888888</v>
      </c>
      <c r="O22" s="6">
        <f t="shared" si="12"/>
        <v>0.68333333333333313</v>
      </c>
      <c r="P22" s="6">
        <f t="shared" si="13"/>
        <v>0.72499999999999976</v>
      </c>
      <c r="Q22" s="6">
        <f t="shared" si="14"/>
        <v>0.76666666666666639</v>
      </c>
      <c r="R22" s="6">
        <f t="shared" si="15"/>
        <v>0.84999999999999976</v>
      </c>
      <c r="S22" s="6">
        <f t="shared" si="16"/>
        <v>0.93333333333333313</v>
      </c>
      <c r="T22" s="11"/>
      <c r="U22" s="11"/>
      <c r="V22" s="11"/>
      <c r="W22" s="11"/>
      <c r="X22" s="11"/>
      <c r="Y22" s="11"/>
      <c r="Z22" s="11"/>
      <c r="AB22" s="6">
        <f t="shared" si="17"/>
        <v>0.26666666666666661</v>
      </c>
      <c r="AC22" s="6">
        <f t="shared" si="2"/>
        <v>0.43333333333333324</v>
      </c>
      <c r="AD22" s="6">
        <f t="shared" si="18"/>
        <v>0.60486111111111107</v>
      </c>
      <c r="AE22" s="6">
        <f t="shared" si="19"/>
        <v>0.76666666666666672</v>
      </c>
      <c r="AF22" s="6">
        <f t="shared" si="20"/>
        <v>0.93333333333333335</v>
      </c>
      <c r="AG22" s="6"/>
      <c r="AH22" s="6"/>
      <c r="AI22" s="6"/>
    </row>
    <row r="23" spans="1:35" x14ac:dyDescent="0.25">
      <c r="A23" s="5" t="s">
        <v>101</v>
      </c>
      <c r="B23" s="5">
        <v>1</v>
      </c>
      <c r="D23" s="11">
        <f t="shared" si="3"/>
        <v>0.20486111111111105</v>
      </c>
      <c r="E23" s="6">
        <f t="shared" si="4"/>
        <v>0.22569444444444439</v>
      </c>
      <c r="F23" s="6">
        <f t="shared" si="5"/>
        <v>0.26736111111111105</v>
      </c>
      <c r="G23" s="6">
        <f t="shared" si="6"/>
        <v>0.30902777777777773</v>
      </c>
      <c r="H23" s="6">
        <f t="shared" si="7"/>
        <v>0.35069444444444442</v>
      </c>
      <c r="I23" s="6">
        <f t="shared" si="8"/>
        <v>0.43402777777777773</v>
      </c>
      <c r="J23" s="6">
        <f t="shared" si="9"/>
        <v>0.51736111111111105</v>
      </c>
      <c r="K23" s="6">
        <f t="shared" si="10"/>
        <v>0.55902777777777768</v>
      </c>
      <c r="L23" s="6">
        <f t="shared" si="11"/>
        <v>0.60069444444444431</v>
      </c>
      <c r="M23" s="21">
        <f t="shared" si="10"/>
        <v>0.64236111111111094</v>
      </c>
      <c r="N23" s="38">
        <f t="shared" si="1"/>
        <v>0.65208333333333324</v>
      </c>
      <c r="O23" s="6">
        <f t="shared" si="12"/>
        <v>0.68402777777777757</v>
      </c>
      <c r="P23" s="6">
        <f t="shared" si="13"/>
        <v>0.7256944444444442</v>
      </c>
      <c r="Q23" s="6">
        <f t="shared" si="14"/>
        <v>0.76736111111111083</v>
      </c>
      <c r="R23" s="6">
        <f t="shared" si="15"/>
        <v>0.8506944444444442</v>
      </c>
      <c r="S23" s="6">
        <f t="shared" si="16"/>
        <v>0.93402777777777757</v>
      </c>
      <c r="T23" s="11"/>
      <c r="U23" s="11"/>
      <c r="V23" s="11"/>
      <c r="W23" s="11"/>
      <c r="X23" s="11"/>
      <c r="Y23" s="11"/>
      <c r="Z23" s="11"/>
      <c r="AB23" s="6">
        <f t="shared" si="17"/>
        <v>0.26736111111111105</v>
      </c>
      <c r="AC23" s="6">
        <f t="shared" si="2"/>
        <v>0.43402777777777768</v>
      </c>
      <c r="AD23" s="6">
        <f t="shared" si="18"/>
        <v>0.60555555555555551</v>
      </c>
      <c r="AE23" s="6">
        <f t="shared" si="19"/>
        <v>0.76736111111111116</v>
      </c>
      <c r="AF23" s="6">
        <f t="shared" si="20"/>
        <v>0.93402777777777779</v>
      </c>
      <c r="AG23" s="6"/>
      <c r="AH23" s="6"/>
      <c r="AI23" s="6"/>
    </row>
    <row r="24" spans="1:35" x14ac:dyDescent="0.25">
      <c r="A24" s="5" t="s">
        <v>102</v>
      </c>
      <c r="B24" s="5">
        <v>1</v>
      </c>
      <c r="D24" s="11">
        <f t="shared" si="3"/>
        <v>0.20555555555555549</v>
      </c>
      <c r="E24" s="6">
        <f t="shared" si="4"/>
        <v>0.22638888888888883</v>
      </c>
      <c r="F24" s="6">
        <f t="shared" si="5"/>
        <v>0.26805555555555549</v>
      </c>
      <c r="G24" s="6">
        <f t="shared" si="6"/>
        <v>0.30972222222222218</v>
      </c>
      <c r="H24" s="6">
        <f t="shared" si="7"/>
        <v>0.35138888888888886</v>
      </c>
      <c r="I24" s="6">
        <f t="shared" si="8"/>
        <v>0.43472222222222218</v>
      </c>
      <c r="J24" s="6">
        <f t="shared" si="9"/>
        <v>0.51805555555555549</v>
      </c>
      <c r="K24" s="6">
        <f t="shared" si="10"/>
        <v>0.55972222222222212</v>
      </c>
      <c r="L24" s="6">
        <f t="shared" si="11"/>
        <v>0.60138888888888875</v>
      </c>
      <c r="M24" s="21">
        <f t="shared" si="10"/>
        <v>0.64305555555555538</v>
      </c>
      <c r="N24" s="38">
        <f t="shared" si="1"/>
        <v>0.65277777777777768</v>
      </c>
      <c r="O24" s="6">
        <f t="shared" si="12"/>
        <v>0.68472222222222201</v>
      </c>
      <c r="P24" s="6">
        <f t="shared" si="13"/>
        <v>0.72638888888888864</v>
      </c>
      <c r="Q24" s="6">
        <f t="shared" si="14"/>
        <v>0.76805555555555527</v>
      </c>
      <c r="R24" s="6">
        <f t="shared" si="15"/>
        <v>0.85138888888888864</v>
      </c>
      <c r="S24" s="6">
        <f t="shared" si="16"/>
        <v>0.93472222222222201</v>
      </c>
      <c r="T24" s="11"/>
      <c r="U24" s="11"/>
      <c r="V24" s="11"/>
      <c r="W24" s="11"/>
      <c r="X24" s="11"/>
      <c r="Y24" s="11"/>
      <c r="Z24" s="11"/>
      <c r="AB24" s="6">
        <f t="shared" si="17"/>
        <v>0.26805555555555549</v>
      </c>
      <c r="AC24" s="6">
        <f t="shared" si="2"/>
        <v>0.43472222222222212</v>
      </c>
      <c r="AD24" s="6">
        <f t="shared" si="18"/>
        <v>0.60624999999999996</v>
      </c>
      <c r="AE24" s="6">
        <f t="shared" si="19"/>
        <v>0.7680555555555556</v>
      </c>
      <c r="AF24" s="6">
        <f t="shared" si="20"/>
        <v>0.93472222222222223</v>
      </c>
      <c r="AG24" s="6"/>
      <c r="AH24" s="6"/>
      <c r="AI24" s="6"/>
    </row>
    <row r="25" spans="1:35" x14ac:dyDescent="0.25">
      <c r="A25" s="5" t="s">
        <v>103</v>
      </c>
      <c r="B25" s="5">
        <v>2</v>
      </c>
      <c r="D25" s="11">
        <f t="shared" si="3"/>
        <v>0.20694444444444438</v>
      </c>
      <c r="E25" s="6">
        <f t="shared" si="4"/>
        <v>0.22777777777777772</v>
      </c>
      <c r="F25" s="6">
        <f t="shared" si="5"/>
        <v>0.26944444444444438</v>
      </c>
      <c r="G25" s="6">
        <f t="shared" si="6"/>
        <v>0.31111111111111106</v>
      </c>
      <c r="H25" s="6">
        <f t="shared" si="7"/>
        <v>0.35277777777777775</v>
      </c>
      <c r="I25" s="6">
        <f t="shared" si="8"/>
        <v>0.43611111111111106</v>
      </c>
      <c r="J25" s="6">
        <f t="shared" si="9"/>
        <v>0.51944444444444438</v>
      </c>
      <c r="K25" s="6">
        <f t="shared" si="10"/>
        <v>0.56111111111111101</v>
      </c>
      <c r="L25" s="6">
        <f t="shared" si="11"/>
        <v>0.60277777777777763</v>
      </c>
      <c r="M25" s="21">
        <f t="shared" si="10"/>
        <v>0.64444444444444426</v>
      </c>
      <c r="N25" s="38">
        <f t="shared" si="1"/>
        <v>0.65416666666666656</v>
      </c>
      <c r="O25" s="6">
        <f t="shared" si="12"/>
        <v>0.68611111111111089</v>
      </c>
      <c r="P25" s="6">
        <f t="shared" si="13"/>
        <v>0.72777777777777752</v>
      </c>
      <c r="Q25" s="6">
        <f t="shared" si="14"/>
        <v>0.76944444444444415</v>
      </c>
      <c r="R25" s="6">
        <f t="shared" si="15"/>
        <v>0.85277777777777752</v>
      </c>
      <c r="S25" s="6">
        <f t="shared" si="16"/>
        <v>0.93611111111111089</v>
      </c>
      <c r="T25" s="11"/>
      <c r="U25" s="11"/>
      <c r="V25" s="11"/>
      <c r="W25" s="11"/>
      <c r="X25" s="11"/>
      <c r="Y25" s="11"/>
      <c r="Z25" s="11"/>
      <c r="AB25" s="6">
        <f t="shared" si="17"/>
        <v>0.26944444444444438</v>
      </c>
      <c r="AC25" s="6">
        <f t="shared" si="2"/>
        <v>0.43611111111111101</v>
      </c>
      <c r="AD25" s="6">
        <f t="shared" si="18"/>
        <v>0.60763888888888884</v>
      </c>
      <c r="AE25" s="6">
        <f t="shared" si="19"/>
        <v>0.76944444444444449</v>
      </c>
      <c r="AF25" s="6">
        <f t="shared" si="20"/>
        <v>0.93611111111111112</v>
      </c>
      <c r="AG25" s="6"/>
      <c r="AH25" s="6"/>
      <c r="AI25" s="6"/>
    </row>
    <row r="26" spans="1:35" x14ac:dyDescent="0.25">
      <c r="A26" s="5" t="s">
        <v>104</v>
      </c>
      <c r="B26" s="5">
        <v>1</v>
      </c>
      <c r="D26" s="11">
        <f t="shared" si="3"/>
        <v>0.20763888888888882</v>
      </c>
      <c r="E26" s="6">
        <f t="shared" si="4"/>
        <v>0.22847222222222216</v>
      </c>
      <c r="F26" s="6">
        <f t="shared" si="5"/>
        <v>0.27013888888888882</v>
      </c>
      <c r="G26" s="6">
        <f t="shared" si="6"/>
        <v>0.3118055555555555</v>
      </c>
      <c r="H26" s="6">
        <f t="shared" si="7"/>
        <v>0.35347222222222219</v>
      </c>
      <c r="I26" s="6">
        <f t="shared" si="8"/>
        <v>0.4368055555555555</v>
      </c>
      <c r="J26" s="6">
        <f t="shared" si="9"/>
        <v>0.52013888888888882</v>
      </c>
      <c r="K26" s="6">
        <f t="shared" si="10"/>
        <v>0.56180555555555545</v>
      </c>
      <c r="L26" s="6">
        <f t="shared" si="11"/>
        <v>0.60347222222222208</v>
      </c>
      <c r="M26" s="21">
        <f t="shared" si="10"/>
        <v>0.64513888888888871</v>
      </c>
      <c r="N26" s="38">
        <f t="shared" si="1"/>
        <v>0.65486111111111101</v>
      </c>
      <c r="O26" s="6">
        <f t="shared" si="12"/>
        <v>0.68680555555555534</v>
      </c>
      <c r="P26" s="6">
        <f t="shared" si="13"/>
        <v>0.72847222222222197</v>
      </c>
      <c r="Q26" s="6">
        <f t="shared" si="14"/>
        <v>0.7701388888888886</v>
      </c>
      <c r="R26" s="6">
        <f t="shared" si="15"/>
        <v>0.85347222222222197</v>
      </c>
      <c r="S26" s="6">
        <f t="shared" si="16"/>
        <v>0.93680555555555534</v>
      </c>
      <c r="T26" s="11"/>
      <c r="U26" s="11"/>
      <c r="V26" s="11"/>
      <c r="W26" s="11"/>
      <c r="X26" s="11"/>
      <c r="Y26" s="11"/>
      <c r="Z26" s="11"/>
      <c r="AB26" s="6">
        <f t="shared" si="17"/>
        <v>0.27013888888888882</v>
      </c>
      <c r="AC26" s="6">
        <f t="shared" si="2"/>
        <v>0.43680555555555545</v>
      </c>
      <c r="AD26" s="6">
        <f t="shared" si="18"/>
        <v>0.60833333333333328</v>
      </c>
      <c r="AE26" s="6">
        <f t="shared" si="19"/>
        <v>0.77013888888888893</v>
      </c>
      <c r="AF26" s="6">
        <f t="shared" si="20"/>
        <v>0.93680555555555556</v>
      </c>
      <c r="AG26" s="6"/>
      <c r="AH26" s="6"/>
      <c r="AI26" s="6"/>
    </row>
    <row r="27" spans="1:35" x14ac:dyDescent="0.25">
      <c r="A27" s="5" t="s">
        <v>105</v>
      </c>
      <c r="B27" s="5">
        <v>2</v>
      </c>
      <c r="D27" s="11">
        <f t="shared" si="3"/>
        <v>0.2090277777777777</v>
      </c>
      <c r="E27" s="6">
        <f t="shared" si="4"/>
        <v>0.22986111111111104</v>
      </c>
      <c r="F27" s="6">
        <f t="shared" si="5"/>
        <v>0.2715277777777777</v>
      </c>
      <c r="G27" s="6">
        <f t="shared" si="6"/>
        <v>0.31319444444444439</v>
      </c>
      <c r="H27" s="6">
        <f t="shared" si="7"/>
        <v>0.35486111111111107</v>
      </c>
      <c r="I27" s="6">
        <f t="shared" si="8"/>
        <v>0.43819444444444439</v>
      </c>
      <c r="J27" s="6">
        <f t="shared" si="9"/>
        <v>0.5215277777777777</v>
      </c>
      <c r="K27" s="6">
        <f t="shared" si="10"/>
        <v>0.56319444444444433</v>
      </c>
      <c r="L27" s="6">
        <f t="shared" si="11"/>
        <v>0.60486111111111096</v>
      </c>
      <c r="M27" s="21">
        <f t="shared" si="10"/>
        <v>0.64652777777777759</v>
      </c>
      <c r="N27" s="38">
        <f t="shared" si="1"/>
        <v>0.65624999999999989</v>
      </c>
      <c r="O27" s="6">
        <f t="shared" si="12"/>
        <v>0.68819444444444422</v>
      </c>
      <c r="P27" s="6">
        <f t="shared" si="13"/>
        <v>0.72986111111111085</v>
      </c>
      <c r="Q27" s="6">
        <f t="shared" si="14"/>
        <v>0.77152777777777748</v>
      </c>
      <c r="R27" s="6">
        <f t="shared" si="15"/>
        <v>0.85486111111111085</v>
      </c>
      <c r="S27" s="6">
        <f t="shared" si="16"/>
        <v>0.93819444444444422</v>
      </c>
      <c r="T27" s="11"/>
      <c r="U27" s="11"/>
      <c r="V27" s="11"/>
      <c r="W27" s="11"/>
      <c r="X27" s="11"/>
      <c r="Y27" s="11"/>
      <c r="Z27" s="11"/>
      <c r="AB27" s="6">
        <f t="shared" si="17"/>
        <v>0.2715277777777777</v>
      </c>
      <c r="AC27" s="6">
        <f t="shared" si="2"/>
        <v>0.43819444444444433</v>
      </c>
      <c r="AD27" s="6">
        <f t="shared" si="18"/>
        <v>0.60972222222222217</v>
      </c>
      <c r="AE27" s="6">
        <f t="shared" si="19"/>
        <v>0.77152777777777781</v>
      </c>
      <c r="AF27" s="6">
        <f t="shared" si="20"/>
        <v>0.93819444444444444</v>
      </c>
      <c r="AG27" s="6"/>
      <c r="AH27" s="6"/>
      <c r="AI27" s="6"/>
    </row>
    <row r="28" spans="1:35" x14ac:dyDescent="0.25">
      <c r="A28" s="5" t="s">
        <v>106</v>
      </c>
      <c r="B28" s="5">
        <v>2</v>
      </c>
      <c r="D28" s="11">
        <f t="shared" si="3"/>
        <v>0.21041666666666659</v>
      </c>
      <c r="E28" s="6">
        <f t="shared" si="4"/>
        <v>0.23124999999999993</v>
      </c>
      <c r="F28" s="6">
        <f t="shared" si="5"/>
        <v>0.27291666666666659</v>
      </c>
      <c r="G28" s="6">
        <f t="shared" si="6"/>
        <v>0.31458333333333327</v>
      </c>
      <c r="H28" s="6">
        <f t="shared" si="7"/>
        <v>0.35624999999999996</v>
      </c>
      <c r="I28" s="6">
        <f t="shared" si="8"/>
        <v>0.43958333333333327</v>
      </c>
      <c r="J28" s="6">
        <f t="shared" si="9"/>
        <v>0.52291666666666659</v>
      </c>
      <c r="K28" s="6">
        <f t="shared" si="10"/>
        <v>0.56458333333333321</v>
      </c>
      <c r="L28" s="6">
        <f t="shared" si="11"/>
        <v>0.60624999999999984</v>
      </c>
      <c r="M28" s="21">
        <f t="shared" si="10"/>
        <v>0.64791666666666647</v>
      </c>
      <c r="N28" s="38">
        <f t="shared" si="1"/>
        <v>0.65763888888888877</v>
      </c>
      <c r="O28" s="6">
        <f t="shared" si="12"/>
        <v>0.6895833333333331</v>
      </c>
      <c r="P28" s="6">
        <f t="shared" si="13"/>
        <v>0.73124999999999973</v>
      </c>
      <c r="Q28" s="6">
        <f t="shared" si="14"/>
        <v>0.77291666666666636</v>
      </c>
      <c r="R28" s="6">
        <f t="shared" si="15"/>
        <v>0.85624999999999973</v>
      </c>
      <c r="S28" s="6">
        <f t="shared" si="16"/>
        <v>0.9395833333333331</v>
      </c>
      <c r="T28" s="11"/>
      <c r="U28" s="11"/>
      <c r="V28" s="11"/>
      <c r="W28" s="11"/>
      <c r="X28" s="11"/>
      <c r="Y28" s="11"/>
      <c r="Z28" s="11"/>
      <c r="AB28" s="6">
        <f t="shared" si="17"/>
        <v>0.27291666666666659</v>
      </c>
      <c r="AC28" s="6">
        <f t="shared" si="2"/>
        <v>0.43958333333333321</v>
      </c>
      <c r="AD28" s="6">
        <f t="shared" si="18"/>
        <v>0.61111111111111105</v>
      </c>
      <c r="AE28" s="6">
        <f t="shared" si="19"/>
        <v>0.7729166666666667</v>
      </c>
      <c r="AF28" s="6">
        <f t="shared" si="20"/>
        <v>0.93958333333333333</v>
      </c>
      <c r="AG28" s="6"/>
      <c r="AH28" s="6"/>
      <c r="AI28" s="6"/>
    </row>
    <row r="29" spans="1:35" x14ac:dyDescent="0.25">
      <c r="A29" s="5" t="s">
        <v>27</v>
      </c>
      <c r="B29" s="5">
        <v>2</v>
      </c>
      <c r="D29" s="11">
        <f t="shared" si="3"/>
        <v>0.21180555555555547</v>
      </c>
      <c r="E29" s="6">
        <f t="shared" si="4"/>
        <v>0.23263888888888881</v>
      </c>
      <c r="F29" s="6">
        <f t="shared" si="5"/>
        <v>0.27430555555555547</v>
      </c>
      <c r="G29" s="6">
        <f t="shared" si="6"/>
        <v>0.31597222222222215</v>
      </c>
      <c r="H29" s="6">
        <f t="shared" si="7"/>
        <v>0.35763888888888884</v>
      </c>
      <c r="I29" s="6">
        <f t="shared" si="8"/>
        <v>0.44097222222222215</v>
      </c>
      <c r="J29" s="6">
        <f t="shared" si="9"/>
        <v>0.52430555555555547</v>
      </c>
      <c r="K29" s="6">
        <f t="shared" si="10"/>
        <v>0.5659722222222221</v>
      </c>
      <c r="L29" s="6">
        <f t="shared" si="11"/>
        <v>0.60763888888888873</v>
      </c>
      <c r="M29" s="21">
        <f t="shared" si="10"/>
        <v>0.64930555555555536</v>
      </c>
      <c r="N29" s="38">
        <f t="shared" si="1"/>
        <v>0.65902777777777766</v>
      </c>
      <c r="O29" s="6">
        <f t="shared" si="12"/>
        <v>0.69097222222222199</v>
      </c>
      <c r="P29" s="6">
        <f t="shared" si="13"/>
        <v>0.73263888888888862</v>
      </c>
      <c r="Q29" s="6">
        <f t="shared" si="14"/>
        <v>0.77430555555555525</v>
      </c>
      <c r="R29" s="6">
        <f t="shared" si="15"/>
        <v>0.85763888888888862</v>
      </c>
      <c r="S29" s="6">
        <f t="shared" si="16"/>
        <v>0.94097222222222199</v>
      </c>
      <c r="T29" s="11"/>
      <c r="U29" s="11"/>
      <c r="V29" s="11"/>
      <c r="W29" s="11"/>
      <c r="X29" s="11"/>
      <c r="Y29" s="11"/>
      <c r="Z29" s="11"/>
      <c r="AB29" s="6">
        <f t="shared" si="17"/>
        <v>0.27430555555555547</v>
      </c>
      <c r="AC29" s="6">
        <f t="shared" si="2"/>
        <v>0.4409722222222221</v>
      </c>
      <c r="AD29" s="6">
        <f t="shared" si="18"/>
        <v>0.61249999999999993</v>
      </c>
      <c r="AE29" s="6">
        <f t="shared" si="19"/>
        <v>0.77430555555555558</v>
      </c>
      <c r="AF29" s="6">
        <f t="shared" si="20"/>
        <v>0.94097222222222221</v>
      </c>
      <c r="AG29" s="6"/>
      <c r="AH29" s="6"/>
      <c r="AI29" s="6"/>
    </row>
    <row r="30" spans="1:35" x14ac:dyDescent="0.25">
      <c r="A30" s="5" t="s">
        <v>15</v>
      </c>
      <c r="B30" s="5">
        <v>1</v>
      </c>
      <c r="D30" s="11">
        <f t="shared" si="3"/>
        <v>0.21249999999999991</v>
      </c>
      <c r="E30" s="6">
        <f t="shared" si="4"/>
        <v>0.23333333333333325</v>
      </c>
      <c r="F30" s="6">
        <f t="shared" si="5"/>
        <v>0.27499999999999991</v>
      </c>
      <c r="G30" s="6">
        <f t="shared" si="6"/>
        <v>0.3166666666666666</v>
      </c>
      <c r="H30" s="6">
        <f t="shared" si="7"/>
        <v>0.35833333333333328</v>
      </c>
      <c r="I30" s="6">
        <f t="shared" si="8"/>
        <v>0.4416666666666666</v>
      </c>
      <c r="J30" s="6">
        <f t="shared" si="9"/>
        <v>0.52499999999999991</v>
      </c>
      <c r="K30" s="6">
        <f t="shared" si="10"/>
        <v>0.56666666666666654</v>
      </c>
      <c r="L30" s="6">
        <f t="shared" si="11"/>
        <v>0.60833333333333317</v>
      </c>
      <c r="M30" s="21">
        <f t="shared" si="10"/>
        <v>0.6499999999999998</v>
      </c>
      <c r="N30" s="38">
        <f t="shared" si="1"/>
        <v>0.6597222222222221</v>
      </c>
      <c r="O30" s="6">
        <f t="shared" si="12"/>
        <v>0.69166666666666643</v>
      </c>
      <c r="P30" s="6">
        <f t="shared" si="13"/>
        <v>0.73333333333333306</v>
      </c>
      <c r="Q30" s="6">
        <f t="shared" si="14"/>
        <v>0.77499999999999969</v>
      </c>
      <c r="R30" s="6">
        <f t="shared" si="15"/>
        <v>0.85833333333333306</v>
      </c>
      <c r="S30" s="6">
        <f t="shared" si="16"/>
        <v>0.94166666666666643</v>
      </c>
      <c r="T30" s="11"/>
      <c r="U30" s="11"/>
      <c r="V30" s="11"/>
      <c r="W30" s="11"/>
      <c r="X30" s="11"/>
      <c r="Y30" s="11"/>
      <c r="Z30" s="11"/>
      <c r="AB30" s="6">
        <f t="shared" si="17"/>
        <v>0.27499999999999991</v>
      </c>
      <c r="AC30" s="6">
        <f t="shared" si="2"/>
        <v>0.44166666666666654</v>
      </c>
      <c r="AD30" s="6">
        <f t="shared" si="18"/>
        <v>0.61319444444444438</v>
      </c>
      <c r="AE30" s="6">
        <f t="shared" si="19"/>
        <v>0.77500000000000002</v>
      </c>
      <c r="AF30" s="6">
        <f t="shared" si="20"/>
        <v>0.94166666666666665</v>
      </c>
      <c r="AG30" s="6"/>
      <c r="AH30" s="6"/>
      <c r="AI30" s="6"/>
    </row>
    <row r="31" spans="1:35" x14ac:dyDescent="0.25">
      <c r="A31" s="5" t="s">
        <v>26</v>
      </c>
      <c r="B31" s="5">
        <v>2</v>
      </c>
      <c r="C31" s="18" t="s">
        <v>3</v>
      </c>
      <c r="D31" s="11">
        <f t="shared" si="3"/>
        <v>0.2138888888888888</v>
      </c>
      <c r="E31" s="6">
        <f t="shared" si="4"/>
        <v>0.23472222222222214</v>
      </c>
      <c r="F31" s="6">
        <f t="shared" si="5"/>
        <v>0.2763888888888888</v>
      </c>
      <c r="G31" s="6">
        <f t="shared" si="6"/>
        <v>0.31805555555555548</v>
      </c>
      <c r="H31" s="6">
        <f t="shared" si="7"/>
        <v>0.35972222222222217</v>
      </c>
      <c r="I31" s="6">
        <f t="shared" si="8"/>
        <v>0.44305555555555548</v>
      </c>
      <c r="J31" s="6">
        <f t="shared" si="9"/>
        <v>0.5263888888888888</v>
      </c>
      <c r="K31" s="6">
        <f t="shared" si="10"/>
        <v>0.56805555555555542</v>
      </c>
      <c r="L31" s="6">
        <f t="shared" si="11"/>
        <v>0.60972222222222205</v>
      </c>
      <c r="M31" s="21">
        <f t="shared" si="10"/>
        <v>0.65138888888888868</v>
      </c>
      <c r="N31" s="38">
        <f t="shared" si="1"/>
        <v>0.66111111111111098</v>
      </c>
      <c r="O31" s="6">
        <f t="shared" si="12"/>
        <v>0.69305555555555531</v>
      </c>
      <c r="P31" s="6">
        <f t="shared" si="13"/>
        <v>0.73472222222222194</v>
      </c>
      <c r="Q31" s="6">
        <f t="shared" si="14"/>
        <v>0.77638888888888857</v>
      </c>
      <c r="R31" s="6">
        <f t="shared" si="15"/>
        <v>0.85972222222222194</v>
      </c>
      <c r="S31" s="6">
        <f t="shared" si="16"/>
        <v>0.94305555555555531</v>
      </c>
      <c r="T31" s="11"/>
      <c r="U31" s="11"/>
      <c r="V31" s="11"/>
      <c r="W31" s="11"/>
      <c r="X31" s="11"/>
      <c r="Y31" s="11"/>
      <c r="Z31" s="11"/>
      <c r="AB31" s="6">
        <f t="shared" si="17"/>
        <v>0.2763888888888888</v>
      </c>
      <c r="AC31" s="6">
        <f t="shared" si="2"/>
        <v>0.44305555555555542</v>
      </c>
      <c r="AD31" s="6">
        <f t="shared" si="18"/>
        <v>0.61458333333333326</v>
      </c>
      <c r="AE31" s="6">
        <f t="shared" si="19"/>
        <v>0.77638888888888891</v>
      </c>
      <c r="AF31" s="6">
        <f t="shared" si="20"/>
        <v>0.94305555555555554</v>
      </c>
      <c r="AG31" s="6"/>
      <c r="AH31" s="6"/>
      <c r="AI31" s="6"/>
    </row>
    <row r="32" spans="1:35" s="18" customFormat="1" x14ac:dyDescent="0.25">
      <c r="A32" s="18" t="s">
        <v>120</v>
      </c>
      <c r="B32" s="18" t="s">
        <v>3</v>
      </c>
      <c r="C32" s="18">
        <v>3</v>
      </c>
      <c r="D32" s="11" t="s">
        <v>3</v>
      </c>
      <c r="E32" s="6" t="s">
        <v>3</v>
      </c>
      <c r="F32" s="6">
        <f>F31+($C32/1440)</f>
        <v>0.27847222222222212</v>
      </c>
      <c r="G32" s="6" t="s">
        <v>3</v>
      </c>
      <c r="H32" s="6" t="s">
        <v>3</v>
      </c>
      <c r="I32" s="6" t="s">
        <v>3</v>
      </c>
      <c r="J32" s="6" t="s">
        <v>3</v>
      </c>
      <c r="K32" s="6" t="s">
        <v>3</v>
      </c>
      <c r="L32" s="6">
        <f>L31+($C32/1440)</f>
        <v>0.61180555555555538</v>
      </c>
      <c r="M32" s="21" t="s">
        <v>3</v>
      </c>
      <c r="N32" s="38" t="s">
        <v>3</v>
      </c>
      <c r="O32" s="6" t="s">
        <v>3</v>
      </c>
      <c r="P32" s="6" t="s">
        <v>3</v>
      </c>
      <c r="Q32" s="6">
        <f>Q31+($C32/1440)</f>
        <v>0.7784722222222219</v>
      </c>
      <c r="R32" s="6" t="s">
        <v>3</v>
      </c>
      <c r="S32" s="6">
        <f>S31+($C32/1440)</f>
        <v>0.94513888888888864</v>
      </c>
      <c r="T32" s="11"/>
      <c r="U32" s="11"/>
      <c r="V32" s="11"/>
      <c r="W32" s="11"/>
      <c r="X32" s="11"/>
      <c r="Y32" s="11"/>
      <c r="Z32" s="11"/>
      <c r="AA32" s="7"/>
      <c r="AB32" s="6">
        <f>AB31+($C32/1440)</f>
        <v>0.27847222222222212</v>
      </c>
      <c r="AC32" s="6" t="s">
        <v>3</v>
      </c>
      <c r="AD32" s="6">
        <f t="shared" ref="AD32:AF33" si="21">AD31+($C32/1440)</f>
        <v>0.61666666666666659</v>
      </c>
      <c r="AE32" s="6">
        <f t="shared" si="21"/>
        <v>0.77847222222222223</v>
      </c>
      <c r="AF32" s="6">
        <f t="shared" si="21"/>
        <v>0.94513888888888886</v>
      </c>
      <c r="AG32" s="6"/>
      <c r="AH32" s="6"/>
      <c r="AI32" s="6"/>
    </row>
    <row r="33" spans="1:35" x14ac:dyDescent="0.25">
      <c r="A33" s="5" t="s">
        <v>49</v>
      </c>
      <c r="B33" s="5">
        <v>2</v>
      </c>
      <c r="C33" s="18">
        <v>3</v>
      </c>
      <c r="D33" s="11">
        <f>D31+($B33/1440)</f>
        <v>0.21527777777777768</v>
      </c>
      <c r="E33" s="6">
        <f>E31+($B33/1440)</f>
        <v>0.23611111111111102</v>
      </c>
      <c r="F33" s="6">
        <f>F32+($C33/1440)</f>
        <v>0.28055555555555545</v>
      </c>
      <c r="G33" s="6">
        <f>G31+($B33/1440)</f>
        <v>0.31944444444444436</v>
      </c>
      <c r="H33" s="6">
        <f>H31+($B33/1440)</f>
        <v>0.36111111111111105</v>
      </c>
      <c r="I33" s="6">
        <f>I31+($B33/1440)</f>
        <v>0.44444444444444436</v>
      </c>
      <c r="J33" s="6">
        <f>J31+($B33/1440)</f>
        <v>0.52777777777777768</v>
      </c>
      <c r="K33" s="6">
        <f>K31+($B33/1440)</f>
        <v>0.56944444444444431</v>
      </c>
      <c r="L33" s="6">
        <f>L32+($C33/1440)</f>
        <v>0.61388888888888871</v>
      </c>
      <c r="M33" s="21">
        <f>M31+($B33/1440)</f>
        <v>0.65277777777777757</v>
      </c>
      <c r="N33" s="38">
        <f>N31+($B33/1440)</f>
        <v>0.66249999999999987</v>
      </c>
      <c r="O33" s="6">
        <f>O31+($B33/1440)</f>
        <v>0.6944444444444442</v>
      </c>
      <c r="P33" s="6">
        <f>P31+($B33/1440)</f>
        <v>0.73611111111111083</v>
      </c>
      <c r="Q33" s="6">
        <f>Q32+($C33/1440)</f>
        <v>0.78055555555555522</v>
      </c>
      <c r="R33" s="6">
        <f>R31+($B33/1440)</f>
        <v>0.86111111111111083</v>
      </c>
      <c r="S33" s="6">
        <f>S32+($C33/1440)</f>
        <v>0.94722222222222197</v>
      </c>
      <c r="T33" s="11"/>
      <c r="U33" s="11"/>
      <c r="V33" s="11"/>
      <c r="W33" s="11"/>
      <c r="X33" s="11"/>
      <c r="Y33" s="11"/>
      <c r="Z33" s="11"/>
      <c r="AB33" s="6">
        <f>AB32+($C33/1440)</f>
        <v>0.28055555555555545</v>
      </c>
      <c r="AC33" s="6">
        <f>AC31+($B33/1440)</f>
        <v>0.44444444444444431</v>
      </c>
      <c r="AD33" s="6">
        <f t="shared" si="21"/>
        <v>0.61874999999999991</v>
      </c>
      <c r="AE33" s="6">
        <f t="shared" si="21"/>
        <v>0.78055555555555556</v>
      </c>
      <c r="AF33" s="6">
        <f t="shared" si="21"/>
        <v>0.94722222222222219</v>
      </c>
      <c r="AG33" s="6"/>
      <c r="AH33" s="6"/>
      <c r="AI33" s="6"/>
    </row>
    <row r="34" spans="1:35" x14ac:dyDescent="0.25">
      <c r="A34" s="5" t="s">
        <v>62</v>
      </c>
      <c r="B34" s="5">
        <v>2</v>
      </c>
      <c r="D34" s="11">
        <f t="shared" si="3"/>
        <v>0.21666666666666656</v>
      </c>
      <c r="E34" s="6">
        <f t="shared" si="4"/>
        <v>0.23749999999999991</v>
      </c>
      <c r="F34" s="6">
        <f t="shared" si="5"/>
        <v>0.28194444444444433</v>
      </c>
      <c r="G34" s="6">
        <f t="shared" si="6"/>
        <v>0.32083333333333325</v>
      </c>
      <c r="H34" s="6">
        <f t="shared" si="7"/>
        <v>0.36249999999999993</v>
      </c>
      <c r="I34" s="6">
        <f t="shared" si="8"/>
        <v>0.44583333333333325</v>
      </c>
      <c r="J34" s="6">
        <f t="shared" si="9"/>
        <v>0.52916666666666656</v>
      </c>
      <c r="K34" s="6">
        <f t="shared" si="10"/>
        <v>0.57083333333333319</v>
      </c>
      <c r="L34" s="6">
        <f t="shared" si="11"/>
        <v>0.61527777777777759</v>
      </c>
      <c r="M34" s="21">
        <f t="shared" si="10"/>
        <v>0.65416666666666645</v>
      </c>
      <c r="N34" s="38">
        <f t="shared" ref="N34:N49" si="22">N33+($B34/1440)</f>
        <v>0.66388888888888875</v>
      </c>
      <c r="O34" s="6">
        <f t="shared" ref="O34:O49" si="23">O33+($B34/1440)</f>
        <v>0.69583333333333308</v>
      </c>
      <c r="P34" s="6">
        <f t="shared" ref="P34:P49" si="24">P33+($B34/1440)</f>
        <v>0.73749999999999971</v>
      </c>
      <c r="Q34" s="6">
        <f t="shared" ref="Q34:Q49" si="25">Q33+($B34/1440)</f>
        <v>0.78194444444444411</v>
      </c>
      <c r="R34" s="6">
        <f t="shared" ref="R34:R49" si="26">R33+($B34/1440)</f>
        <v>0.86249999999999971</v>
      </c>
      <c r="S34" s="6">
        <f t="shared" ref="S34:S49" si="27">S33+($B34/1440)</f>
        <v>0.94861111111111085</v>
      </c>
      <c r="T34" s="11"/>
      <c r="U34" s="11"/>
      <c r="V34" s="11"/>
      <c r="W34" s="11"/>
      <c r="X34" s="11"/>
      <c r="Y34" s="11"/>
      <c r="Z34" s="11"/>
      <c r="AB34" s="6">
        <f t="shared" si="17"/>
        <v>0.28194444444444433</v>
      </c>
      <c r="AC34" s="6">
        <f t="shared" si="2"/>
        <v>0.44583333333333319</v>
      </c>
      <c r="AD34" s="6">
        <f t="shared" si="18"/>
        <v>0.6201388888888888</v>
      </c>
      <c r="AE34" s="6">
        <f t="shared" si="19"/>
        <v>0.78194444444444444</v>
      </c>
      <c r="AF34" s="6">
        <f t="shared" si="20"/>
        <v>0.94861111111111107</v>
      </c>
      <c r="AG34" s="6"/>
      <c r="AH34" s="6"/>
      <c r="AI34" s="6"/>
    </row>
    <row r="35" spans="1:35" x14ac:dyDescent="0.25">
      <c r="A35" s="5" t="s">
        <v>50</v>
      </c>
      <c r="B35" s="5">
        <v>1</v>
      </c>
      <c r="D35" s="11">
        <f t="shared" si="3"/>
        <v>0.21736111111111101</v>
      </c>
      <c r="E35" s="6">
        <f t="shared" si="4"/>
        <v>0.23819444444444435</v>
      </c>
      <c r="F35" s="6">
        <f t="shared" si="5"/>
        <v>0.28263888888888877</v>
      </c>
      <c r="G35" s="6">
        <f t="shared" si="6"/>
        <v>0.32152777777777769</v>
      </c>
      <c r="H35" s="6">
        <f t="shared" si="7"/>
        <v>0.36319444444444438</v>
      </c>
      <c r="I35" s="6">
        <f t="shared" si="8"/>
        <v>0.44652777777777769</v>
      </c>
      <c r="J35" s="6">
        <f t="shared" si="9"/>
        <v>0.52986111111111101</v>
      </c>
      <c r="K35" s="6">
        <f t="shared" si="10"/>
        <v>0.57152777777777763</v>
      </c>
      <c r="L35" s="6">
        <f t="shared" si="11"/>
        <v>0.61597222222222203</v>
      </c>
      <c r="M35" s="21">
        <f t="shared" si="10"/>
        <v>0.65486111111111089</v>
      </c>
      <c r="N35" s="38">
        <f t="shared" si="22"/>
        <v>0.66458333333333319</v>
      </c>
      <c r="O35" s="6">
        <f t="shared" si="23"/>
        <v>0.69652777777777752</v>
      </c>
      <c r="P35" s="6">
        <f t="shared" si="24"/>
        <v>0.73819444444444415</v>
      </c>
      <c r="Q35" s="6">
        <f t="shared" si="25"/>
        <v>0.78263888888888855</v>
      </c>
      <c r="R35" s="6">
        <f t="shared" si="26"/>
        <v>0.86319444444444415</v>
      </c>
      <c r="S35" s="6">
        <f t="shared" si="27"/>
        <v>0.94930555555555529</v>
      </c>
      <c r="T35" s="11"/>
      <c r="U35" s="11"/>
      <c r="V35" s="11"/>
      <c r="W35" s="11"/>
      <c r="X35" s="11"/>
      <c r="Y35" s="11"/>
      <c r="Z35" s="11"/>
      <c r="AB35" s="6">
        <f t="shared" si="17"/>
        <v>0.28263888888888877</v>
      </c>
      <c r="AC35" s="6">
        <f t="shared" si="2"/>
        <v>0.44652777777777763</v>
      </c>
      <c r="AD35" s="6">
        <f t="shared" si="18"/>
        <v>0.62083333333333324</v>
      </c>
      <c r="AE35" s="6">
        <f t="shared" si="19"/>
        <v>0.78263888888888888</v>
      </c>
      <c r="AF35" s="6">
        <f t="shared" si="20"/>
        <v>0.94930555555555551</v>
      </c>
      <c r="AG35" s="6"/>
      <c r="AH35" s="6"/>
      <c r="AI35" s="6"/>
    </row>
    <row r="36" spans="1:35" x14ac:dyDescent="0.25">
      <c r="A36" s="5" t="s">
        <v>51</v>
      </c>
      <c r="B36" s="5">
        <v>1</v>
      </c>
      <c r="D36" s="11">
        <f t="shared" si="3"/>
        <v>0.21805555555555545</v>
      </c>
      <c r="E36" s="6">
        <f t="shared" si="4"/>
        <v>0.23888888888888879</v>
      </c>
      <c r="F36" s="6">
        <f t="shared" si="5"/>
        <v>0.28333333333333321</v>
      </c>
      <c r="G36" s="6">
        <f t="shared" si="6"/>
        <v>0.32222222222222213</v>
      </c>
      <c r="H36" s="6">
        <f t="shared" si="7"/>
        <v>0.36388888888888882</v>
      </c>
      <c r="I36" s="6">
        <f t="shared" si="8"/>
        <v>0.44722222222222213</v>
      </c>
      <c r="J36" s="6">
        <f t="shared" si="9"/>
        <v>0.53055555555555545</v>
      </c>
      <c r="K36" s="6">
        <f t="shared" si="10"/>
        <v>0.57222222222222208</v>
      </c>
      <c r="L36" s="6">
        <f t="shared" si="11"/>
        <v>0.61666666666666647</v>
      </c>
      <c r="M36" s="21">
        <f t="shared" si="10"/>
        <v>0.65555555555555534</v>
      </c>
      <c r="N36" s="38">
        <f t="shared" si="22"/>
        <v>0.66527777777777763</v>
      </c>
      <c r="O36" s="6">
        <f t="shared" si="23"/>
        <v>0.69722222222222197</v>
      </c>
      <c r="P36" s="6">
        <f t="shared" si="24"/>
        <v>0.7388888888888886</v>
      </c>
      <c r="Q36" s="6">
        <f t="shared" si="25"/>
        <v>0.78333333333333299</v>
      </c>
      <c r="R36" s="6">
        <f t="shared" si="26"/>
        <v>0.8638888888888886</v>
      </c>
      <c r="S36" s="6">
        <f t="shared" si="27"/>
        <v>0.94999999999999973</v>
      </c>
      <c r="T36" s="11"/>
      <c r="U36" s="11"/>
      <c r="V36" s="11"/>
      <c r="W36" s="11"/>
      <c r="X36" s="11"/>
      <c r="Y36" s="11"/>
      <c r="Z36" s="11"/>
      <c r="AB36" s="6">
        <f t="shared" si="17"/>
        <v>0.28333333333333321</v>
      </c>
      <c r="AC36" s="6">
        <f t="shared" si="2"/>
        <v>0.44722222222222208</v>
      </c>
      <c r="AD36" s="6">
        <f t="shared" si="18"/>
        <v>0.62152777777777768</v>
      </c>
      <c r="AE36" s="6">
        <f t="shared" si="19"/>
        <v>0.78333333333333333</v>
      </c>
      <c r="AF36" s="6">
        <f t="shared" si="20"/>
        <v>0.95</v>
      </c>
      <c r="AG36" s="6"/>
      <c r="AH36" s="6"/>
      <c r="AI36" s="6"/>
    </row>
    <row r="37" spans="1:35" x14ac:dyDescent="0.25">
      <c r="A37" s="5" t="s">
        <v>52</v>
      </c>
      <c r="B37" s="5">
        <v>1</v>
      </c>
      <c r="D37" s="11">
        <f t="shared" si="3"/>
        <v>0.21874999999999989</v>
      </c>
      <c r="E37" s="6">
        <f t="shared" si="4"/>
        <v>0.23958333333333323</v>
      </c>
      <c r="F37" s="6">
        <f t="shared" si="5"/>
        <v>0.28402777777777766</v>
      </c>
      <c r="G37" s="6">
        <f t="shared" si="6"/>
        <v>0.32291666666666657</v>
      </c>
      <c r="H37" s="6">
        <f t="shared" si="7"/>
        <v>0.36458333333333326</v>
      </c>
      <c r="I37" s="6">
        <f t="shared" si="8"/>
        <v>0.44791666666666657</v>
      </c>
      <c r="J37" s="6">
        <f t="shared" si="9"/>
        <v>0.53124999999999989</v>
      </c>
      <c r="K37" s="6">
        <f t="shared" si="10"/>
        <v>0.57291666666666652</v>
      </c>
      <c r="L37" s="6">
        <f t="shared" si="11"/>
        <v>0.61736111111111092</v>
      </c>
      <c r="M37" s="21">
        <f t="shared" si="10"/>
        <v>0.65624999999999978</v>
      </c>
      <c r="N37" s="38">
        <f t="shared" si="22"/>
        <v>0.66597222222222208</v>
      </c>
      <c r="O37" s="6">
        <f t="shared" si="23"/>
        <v>0.69791666666666641</v>
      </c>
      <c r="P37" s="6">
        <f t="shared" si="24"/>
        <v>0.73958333333333304</v>
      </c>
      <c r="Q37" s="6">
        <f t="shared" si="25"/>
        <v>0.78402777777777743</v>
      </c>
      <c r="R37" s="6">
        <f t="shared" si="26"/>
        <v>0.86458333333333304</v>
      </c>
      <c r="S37" s="6">
        <f t="shared" si="27"/>
        <v>0.95069444444444418</v>
      </c>
      <c r="T37" s="11"/>
      <c r="U37" s="11"/>
      <c r="V37" s="11"/>
      <c r="W37" s="11"/>
      <c r="X37" s="11"/>
      <c r="Y37" s="11"/>
      <c r="Z37" s="11"/>
      <c r="AB37" s="6">
        <f t="shared" si="17"/>
        <v>0.28402777777777766</v>
      </c>
      <c r="AC37" s="6">
        <f t="shared" si="2"/>
        <v>0.44791666666666652</v>
      </c>
      <c r="AD37" s="6">
        <f t="shared" si="18"/>
        <v>0.62222222222222212</v>
      </c>
      <c r="AE37" s="6">
        <f t="shared" si="19"/>
        <v>0.78402777777777777</v>
      </c>
      <c r="AF37" s="6">
        <f t="shared" si="20"/>
        <v>0.9506944444444444</v>
      </c>
      <c r="AG37" s="6"/>
      <c r="AH37" s="6"/>
      <c r="AI37" s="6"/>
    </row>
    <row r="38" spans="1:35" x14ac:dyDescent="0.25">
      <c r="A38" s="5" t="s">
        <v>53</v>
      </c>
      <c r="B38" s="5">
        <v>1</v>
      </c>
      <c r="D38" s="11">
        <f t="shared" si="3"/>
        <v>0.21944444444444433</v>
      </c>
      <c r="E38" s="6">
        <f t="shared" si="4"/>
        <v>0.24027777777777767</v>
      </c>
      <c r="F38" s="6">
        <f t="shared" si="5"/>
        <v>0.2847222222222221</v>
      </c>
      <c r="G38" s="6">
        <f t="shared" si="6"/>
        <v>0.32361111111111102</v>
      </c>
      <c r="H38" s="6">
        <f t="shared" si="7"/>
        <v>0.3652777777777777</v>
      </c>
      <c r="I38" s="6">
        <f t="shared" si="8"/>
        <v>0.44861111111111102</v>
      </c>
      <c r="J38" s="6">
        <f t="shared" si="9"/>
        <v>0.53194444444444433</v>
      </c>
      <c r="K38" s="6">
        <f t="shared" si="10"/>
        <v>0.57361111111111096</v>
      </c>
      <c r="L38" s="6">
        <f t="shared" si="11"/>
        <v>0.61805555555555536</v>
      </c>
      <c r="M38" s="21">
        <f t="shared" si="10"/>
        <v>0.65694444444444422</v>
      </c>
      <c r="N38" s="38">
        <f t="shared" si="22"/>
        <v>0.66666666666666652</v>
      </c>
      <c r="O38" s="6">
        <f t="shared" si="23"/>
        <v>0.69861111111111085</v>
      </c>
      <c r="P38" s="6">
        <f t="shared" si="24"/>
        <v>0.74027777777777748</v>
      </c>
      <c r="Q38" s="6">
        <f t="shared" si="25"/>
        <v>0.78472222222222188</v>
      </c>
      <c r="R38" s="6">
        <f t="shared" si="26"/>
        <v>0.86527777777777748</v>
      </c>
      <c r="S38" s="6">
        <f t="shared" si="27"/>
        <v>0.95138888888888862</v>
      </c>
      <c r="T38" s="11"/>
      <c r="U38" s="11"/>
      <c r="V38" s="11"/>
      <c r="W38" s="11"/>
      <c r="X38" s="11"/>
      <c r="Y38" s="11"/>
      <c r="Z38" s="11"/>
      <c r="AB38" s="6">
        <f t="shared" si="17"/>
        <v>0.2847222222222221</v>
      </c>
      <c r="AC38" s="6">
        <f t="shared" si="2"/>
        <v>0.44861111111111096</v>
      </c>
      <c r="AD38" s="6">
        <f t="shared" si="18"/>
        <v>0.62291666666666656</v>
      </c>
      <c r="AE38" s="6">
        <f t="shared" si="19"/>
        <v>0.78472222222222221</v>
      </c>
      <c r="AF38" s="6">
        <f t="shared" si="20"/>
        <v>0.95138888888888884</v>
      </c>
      <c r="AG38" s="6"/>
      <c r="AH38" s="6"/>
      <c r="AI38" s="6"/>
    </row>
    <row r="39" spans="1:35" x14ac:dyDescent="0.25">
      <c r="A39" s="5" t="s">
        <v>54</v>
      </c>
      <c r="B39" s="5">
        <v>1</v>
      </c>
      <c r="D39" s="11">
        <f t="shared" si="3"/>
        <v>0.22013888888888877</v>
      </c>
      <c r="E39" s="6">
        <f t="shared" si="4"/>
        <v>0.24097222222222212</v>
      </c>
      <c r="F39" s="6">
        <f t="shared" si="5"/>
        <v>0.28541666666666654</v>
      </c>
      <c r="G39" s="6">
        <f t="shared" si="6"/>
        <v>0.32430555555555546</v>
      </c>
      <c r="H39" s="6">
        <f t="shared" si="7"/>
        <v>0.36597222222222214</v>
      </c>
      <c r="I39" s="6">
        <f t="shared" si="8"/>
        <v>0.44930555555555546</v>
      </c>
      <c r="J39" s="6">
        <f t="shared" si="9"/>
        <v>0.53263888888888877</v>
      </c>
      <c r="K39" s="6">
        <f t="shared" si="10"/>
        <v>0.5743055555555554</v>
      </c>
      <c r="L39" s="6">
        <f t="shared" si="11"/>
        <v>0.6187499999999998</v>
      </c>
      <c r="M39" s="21">
        <f t="shared" si="10"/>
        <v>0.65763888888888866</v>
      </c>
      <c r="N39" s="38">
        <f t="shared" si="22"/>
        <v>0.66736111111111096</v>
      </c>
      <c r="O39" s="6">
        <f t="shared" si="23"/>
        <v>0.69930555555555529</v>
      </c>
      <c r="P39" s="6">
        <f t="shared" si="24"/>
        <v>0.74097222222222192</v>
      </c>
      <c r="Q39" s="6">
        <f t="shared" si="25"/>
        <v>0.78541666666666632</v>
      </c>
      <c r="R39" s="6">
        <f t="shared" si="26"/>
        <v>0.86597222222222192</v>
      </c>
      <c r="S39" s="6">
        <f t="shared" si="27"/>
        <v>0.95208333333333306</v>
      </c>
      <c r="T39" s="11"/>
      <c r="U39" s="11"/>
      <c r="V39" s="11"/>
      <c r="W39" s="11"/>
      <c r="X39" s="11"/>
      <c r="Y39" s="11"/>
      <c r="Z39" s="11"/>
      <c r="AB39" s="6">
        <f t="shared" si="17"/>
        <v>0.28541666666666654</v>
      </c>
      <c r="AC39" s="6">
        <f t="shared" si="2"/>
        <v>0.4493055555555554</v>
      </c>
      <c r="AD39" s="6">
        <f t="shared" si="18"/>
        <v>0.62361111111111101</v>
      </c>
      <c r="AE39" s="6">
        <f t="shared" si="19"/>
        <v>0.78541666666666665</v>
      </c>
      <c r="AF39" s="6">
        <f t="shared" si="20"/>
        <v>0.95208333333333328</v>
      </c>
      <c r="AG39" s="6"/>
      <c r="AH39" s="6"/>
      <c r="AI39" s="6"/>
    </row>
    <row r="40" spans="1:35" x14ac:dyDescent="0.25">
      <c r="A40" s="5" t="s">
        <v>107</v>
      </c>
      <c r="B40" s="5">
        <v>4</v>
      </c>
      <c r="D40" s="11">
        <f t="shared" si="3"/>
        <v>0.22291666666666654</v>
      </c>
      <c r="E40" s="6">
        <f t="shared" si="4"/>
        <v>0.24374999999999988</v>
      </c>
      <c r="F40" s="6">
        <f t="shared" si="5"/>
        <v>0.28819444444444431</v>
      </c>
      <c r="G40" s="6">
        <f t="shared" si="6"/>
        <v>0.32708333333333323</v>
      </c>
      <c r="H40" s="6">
        <f t="shared" si="7"/>
        <v>0.36874999999999991</v>
      </c>
      <c r="I40" s="6">
        <f t="shared" si="8"/>
        <v>0.45208333333333323</v>
      </c>
      <c r="J40" s="6">
        <f t="shared" si="9"/>
        <v>0.53541666666666654</v>
      </c>
      <c r="K40" s="6">
        <f t="shared" si="10"/>
        <v>0.57708333333333317</v>
      </c>
      <c r="L40" s="6">
        <f t="shared" si="11"/>
        <v>0.62152777777777757</v>
      </c>
      <c r="M40" s="21">
        <f t="shared" si="10"/>
        <v>0.66041666666666643</v>
      </c>
      <c r="N40" s="38">
        <f t="shared" si="22"/>
        <v>0.67013888888888873</v>
      </c>
      <c r="O40" s="6">
        <f t="shared" si="23"/>
        <v>0.70208333333333306</v>
      </c>
      <c r="P40" s="6">
        <f t="shared" si="24"/>
        <v>0.74374999999999969</v>
      </c>
      <c r="Q40" s="6">
        <f t="shared" si="25"/>
        <v>0.78819444444444409</v>
      </c>
      <c r="R40" s="6">
        <f t="shared" si="26"/>
        <v>0.86874999999999969</v>
      </c>
      <c r="S40" s="6">
        <f t="shared" si="27"/>
        <v>0.95486111111111083</v>
      </c>
      <c r="T40" s="11"/>
      <c r="U40" s="11"/>
      <c r="V40" s="11"/>
      <c r="W40" s="11"/>
      <c r="X40" s="11"/>
      <c r="Y40" s="11"/>
      <c r="Z40" s="11"/>
      <c r="AB40" s="6">
        <f t="shared" si="17"/>
        <v>0.28819444444444431</v>
      </c>
      <c r="AC40" s="6">
        <f t="shared" si="2"/>
        <v>0.45208333333333317</v>
      </c>
      <c r="AD40" s="6">
        <f t="shared" si="18"/>
        <v>0.62638888888888877</v>
      </c>
      <c r="AE40" s="6">
        <f t="shared" si="19"/>
        <v>0.78819444444444442</v>
      </c>
      <c r="AF40" s="6">
        <f t="shared" si="20"/>
        <v>0.95486111111111105</v>
      </c>
      <c r="AG40" s="6"/>
      <c r="AH40" s="6"/>
      <c r="AI40" s="6"/>
    </row>
    <row r="41" spans="1:35" x14ac:dyDescent="0.25">
      <c r="A41" s="5" t="s">
        <v>108</v>
      </c>
      <c r="B41" s="5">
        <v>1</v>
      </c>
      <c r="D41" s="11">
        <f t="shared" si="3"/>
        <v>0.22361111111111098</v>
      </c>
      <c r="E41" s="6">
        <f t="shared" si="4"/>
        <v>0.24444444444444433</v>
      </c>
      <c r="F41" s="6">
        <f t="shared" si="5"/>
        <v>0.28888888888888875</v>
      </c>
      <c r="G41" s="6">
        <f t="shared" si="6"/>
        <v>0.32777777777777767</v>
      </c>
      <c r="H41" s="6">
        <f t="shared" si="7"/>
        <v>0.36944444444444435</v>
      </c>
      <c r="I41" s="6">
        <f t="shared" si="8"/>
        <v>0.45277777777777767</v>
      </c>
      <c r="J41" s="6">
        <f t="shared" si="9"/>
        <v>0.53611111111111098</v>
      </c>
      <c r="K41" s="6">
        <f t="shared" si="10"/>
        <v>0.57777777777777761</v>
      </c>
      <c r="L41" s="6">
        <f t="shared" si="11"/>
        <v>0.62222222222222201</v>
      </c>
      <c r="M41" s="21">
        <f t="shared" si="10"/>
        <v>0.66111111111111087</v>
      </c>
      <c r="N41" s="38">
        <f t="shared" si="22"/>
        <v>0.67083333333333317</v>
      </c>
      <c r="O41" s="6">
        <f t="shared" si="23"/>
        <v>0.7027777777777775</v>
      </c>
      <c r="P41" s="6">
        <f t="shared" si="24"/>
        <v>0.74444444444444413</v>
      </c>
      <c r="Q41" s="6">
        <f t="shared" si="25"/>
        <v>0.78888888888888853</v>
      </c>
      <c r="R41" s="6">
        <f t="shared" si="26"/>
        <v>0.86944444444444413</v>
      </c>
      <c r="S41" s="6">
        <f t="shared" si="27"/>
        <v>0.95555555555555527</v>
      </c>
      <c r="T41" s="11"/>
      <c r="U41" s="11"/>
      <c r="V41" s="11"/>
      <c r="W41" s="11"/>
      <c r="X41" s="11"/>
      <c r="Y41" s="11"/>
      <c r="Z41" s="11"/>
      <c r="AB41" s="6">
        <f t="shared" si="17"/>
        <v>0.28888888888888875</v>
      </c>
      <c r="AC41" s="6">
        <f t="shared" si="2"/>
        <v>0.45277777777777761</v>
      </c>
      <c r="AD41" s="6">
        <f t="shared" si="18"/>
        <v>0.62708333333333321</v>
      </c>
      <c r="AE41" s="6">
        <f t="shared" si="19"/>
        <v>0.78888888888888886</v>
      </c>
      <c r="AF41" s="6">
        <f t="shared" si="20"/>
        <v>0.95555555555555549</v>
      </c>
      <c r="AG41" s="6"/>
      <c r="AH41" s="6"/>
      <c r="AI41" s="6"/>
    </row>
    <row r="42" spans="1:35" x14ac:dyDescent="0.25">
      <c r="A42" s="5" t="s">
        <v>109</v>
      </c>
      <c r="B42" s="5">
        <v>1</v>
      </c>
      <c r="D42" s="11">
        <f t="shared" si="3"/>
        <v>0.22430555555555542</v>
      </c>
      <c r="E42" s="6">
        <f t="shared" si="4"/>
        <v>0.24513888888888877</v>
      </c>
      <c r="F42" s="6">
        <f t="shared" si="5"/>
        <v>0.28958333333333319</v>
      </c>
      <c r="G42" s="6">
        <f t="shared" si="6"/>
        <v>0.32847222222222211</v>
      </c>
      <c r="H42" s="6">
        <f t="shared" si="7"/>
        <v>0.3701388888888888</v>
      </c>
      <c r="I42" s="6">
        <f t="shared" si="8"/>
        <v>0.45347222222222211</v>
      </c>
      <c r="J42" s="6">
        <f t="shared" si="9"/>
        <v>0.53680555555555542</v>
      </c>
      <c r="K42" s="6">
        <f t="shared" si="10"/>
        <v>0.57847222222222205</v>
      </c>
      <c r="L42" s="6">
        <f t="shared" si="11"/>
        <v>0.62291666666666645</v>
      </c>
      <c r="M42" s="21">
        <f t="shared" si="10"/>
        <v>0.66180555555555531</v>
      </c>
      <c r="N42" s="38">
        <f t="shared" si="22"/>
        <v>0.67152777777777761</v>
      </c>
      <c r="O42" s="6">
        <f t="shared" si="23"/>
        <v>0.70347222222222194</v>
      </c>
      <c r="P42" s="6">
        <f t="shared" si="24"/>
        <v>0.74513888888888857</v>
      </c>
      <c r="Q42" s="6">
        <f t="shared" si="25"/>
        <v>0.78958333333333297</v>
      </c>
      <c r="R42" s="6">
        <f t="shared" si="26"/>
        <v>0.87013888888888857</v>
      </c>
      <c r="S42" s="6">
        <f t="shared" si="27"/>
        <v>0.95624999999999971</v>
      </c>
      <c r="T42" s="11"/>
      <c r="U42" s="11"/>
      <c r="V42" s="11"/>
      <c r="W42" s="11"/>
      <c r="X42" s="11"/>
      <c r="Y42" s="11"/>
      <c r="Z42" s="11"/>
      <c r="AB42" s="6">
        <f t="shared" si="17"/>
        <v>0.28958333333333319</v>
      </c>
      <c r="AC42" s="6">
        <f t="shared" si="2"/>
        <v>0.45347222222222205</v>
      </c>
      <c r="AD42" s="6">
        <f t="shared" si="18"/>
        <v>0.62777777777777766</v>
      </c>
      <c r="AE42" s="6">
        <f t="shared" si="19"/>
        <v>0.7895833333333333</v>
      </c>
      <c r="AF42" s="6">
        <f t="shared" si="20"/>
        <v>0.95624999999999993</v>
      </c>
      <c r="AG42" s="6"/>
      <c r="AH42" s="6"/>
      <c r="AI42" s="6"/>
    </row>
    <row r="43" spans="1:35" x14ac:dyDescent="0.25">
      <c r="A43" s="5" t="s">
        <v>110</v>
      </c>
      <c r="B43" s="5">
        <v>1</v>
      </c>
      <c r="D43" s="11">
        <f t="shared" si="3"/>
        <v>0.22499999999999987</v>
      </c>
      <c r="E43" s="6">
        <f t="shared" si="4"/>
        <v>0.24583333333333321</v>
      </c>
      <c r="F43" s="6">
        <f t="shared" si="5"/>
        <v>0.29027777777777763</v>
      </c>
      <c r="G43" s="6">
        <f t="shared" si="6"/>
        <v>0.32916666666666655</v>
      </c>
      <c r="H43" s="6">
        <f t="shared" si="7"/>
        <v>0.37083333333333324</v>
      </c>
      <c r="I43" s="6">
        <f t="shared" si="8"/>
        <v>0.45416666666666655</v>
      </c>
      <c r="J43" s="6">
        <f t="shared" si="9"/>
        <v>0.53749999999999987</v>
      </c>
      <c r="K43" s="6">
        <f t="shared" si="10"/>
        <v>0.5791666666666665</v>
      </c>
      <c r="L43" s="6">
        <f t="shared" si="11"/>
        <v>0.62361111111111089</v>
      </c>
      <c r="M43" s="21">
        <f t="shared" si="10"/>
        <v>0.66249999999999976</v>
      </c>
      <c r="N43" s="38">
        <f t="shared" si="22"/>
        <v>0.67222222222222205</v>
      </c>
      <c r="O43" s="6">
        <f t="shared" si="23"/>
        <v>0.70416666666666639</v>
      </c>
      <c r="P43" s="6">
        <f t="shared" si="24"/>
        <v>0.74583333333333302</v>
      </c>
      <c r="Q43" s="6">
        <f t="shared" si="25"/>
        <v>0.79027777777777741</v>
      </c>
      <c r="R43" s="6">
        <f t="shared" si="26"/>
        <v>0.87083333333333302</v>
      </c>
      <c r="S43" s="6">
        <f t="shared" si="27"/>
        <v>0.95694444444444415</v>
      </c>
      <c r="T43" s="11"/>
      <c r="U43" s="11"/>
      <c r="V43" s="11"/>
      <c r="W43" s="11"/>
      <c r="X43" s="11"/>
      <c r="Y43" s="11"/>
      <c r="Z43" s="11"/>
      <c r="AB43" s="6">
        <f t="shared" si="17"/>
        <v>0.29027777777777763</v>
      </c>
      <c r="AC43" s="6">
        <f t="shared" si="2"/>
        <v>0.4541666666666665</v>
      </c>
      <c r="AD43" s="6">
        <f t="shared" si="18"/>
        <v>0.6284722222222221</v>
      </c>
      <c r="AE43" s="6">
        <f t="shared" si="19"/>
        <v>0.79027777777777775</v>
      </c>
      <c r="AF43" s="6">
        <f t="shared" si="20"/>
        <v>0.95694444444444438</v>
      </c>
      <c r="AG43" s="6"/>
      <c r="AH43" s="6"/>
      <c r="AI43" s="6"/>
    </row>
    <row r="44" spans="1:35" x14ac:dyDescent="0.25">
      <c r="A44" s="5" t="s">
        <v>111</v>
      </c>
      <c r="B44" s="5">
        <v>1</v>
      </c>
      <c r="D44" s="11">
        <f t="shared" si="3"/>
        <v>0.22569444444444431</v>
      </c>
      <c r="E44" s="6">
        <f t="shared" si="4"/>
        <v>0.24652777777777765</v>
      </c>
      <c r="F44" s="6">
        <f t="shared" si="5"/>
        <v>0.29097222222222208</v>
      </c>
      <c r="G44" s="6">
        <f t="shared" si="6"/>
        <v>0.32986111111111099</v>
      </c>
      <c r="H44" s="6">
        <f t="shared" si="7"/>
        <v>0.37152777777777768</v>
      </c>
      <c r="I44" s="6">
        <f t="shared" si="8"/>
        <v>0.45486111111111099</v>
      </c>
      <c r="J44" s="6">
        <f t="shared" si="9"/>
        <v>0.53819444444444431</v>
      </c>
      <c r="K44" s="6">
        <f t="shared" si="10"/>
        <v>0.57986111111111094</v>
      </c>
      <c r="L44" s="6">
        <f t="shared" si="11"/>
        <v>0.62430555555555534</v>
      </c>
      <c r="M44" s="21">
        <f t="shared" si="10"/>
        <v>0.6631944444444442</v>
      </c>
      <c r="N44" s="38">
        <f t="shared" si="22"/>
        <v>0.6729166666666665</v>
      </c>
      <c r="O44" s="6">
        <f t="shared" si="23"/>
        <v>0.70486111111111083</v>
      </c>
      <c r="P44" s="6">
        <f t="shared" si="24"/>
        <v>0.74652777777777746</v>
      </c>
      <c r="Q44" s="6">
        <f t="shared" si="25"/>
        <v>0.79097222222222185</v>
      </c>
      <c r="R44" s="6">
        <f t="shared" si="26"/>
        <v>0.87152777777777746</v>
      </c>
      <c r="S44" s="6">
        <f t="shared" si="27"/>
        <v>0.9576388888888886</v>
      </c>
      <c r="T44" s="11"/>
      <c r="U44" s="11"/>
      <c r="V44" s="11"/>
      <c r="W44" s="11"/>
      <c r="X44" s="11"/>
      <c r="Y44" s="11"/>
      <c r="Z44" s="11"/>
      <c r="AB44" s="6">
        <f t="shared" si="17"/>
        <v>0.29097222222222208</v>
      </c>
      <c r="AC44" s="6">
        <f t="shared" si="2"/>
        <v>0.45486111111111094</v>
      </c>
      <c r="AD44" s="6">
        <f t="shared" si="18"/>
        <v>0.62916666666666654</v>
      </c>
      <c r="AE44" s="6">
        <f t="shared" si="19"/>
        <v>0.79097222222222219</v>
      </c>
      <c r="AF44" s="6">
        <f t="shared" si="20"/>
        <v>0.95763888888888882</v>
      </c>
      <c r="AG44" s="6"/>
      <c r="AH44" s="6"/>
      <c r="AI44" s="6"/>
    </row>
    <row r="45" spans="1:35" x14ac:dyDescent="0.25">
      <c r="A45" s="5" t="s">
        <v>112</v>
      </c>
      <c r="B45" s="5">
        <v>3</v>
      </c>
      <c r="D45" s="11">
        <f t="shared" si="3"/>
        <v>0.22777777777777763</v>
      </c>
      <c r="E45" s="6">
        <f t="shared" si="4"/>
        <v>0.24861111111111098</v>
      </c>
      <c r="F45" s="6">
        <f t="shared" si="5"/>
        <v>0.2930555555555554</v>
      </c>
      <c r="G45" s="6">
        <f t="shared" si="6"/>
        <v>0.33194444444444432</v>
      </c>
      <c r="H45" s="6">
        <f t="shared" si="7"/>
        <v>0.37361111111111101</v>
      </c>
      <c r="I45" s="6">
        <f t="shared" si="8"/>
        <v>0.45694444444444432</v>
      </c>
      <c r="J45" s="6">
        <f t="shared" si="9"/>
        <v>0.54027777777777763</v>
      </c>
      <c r="K45" s="6">
        <f t="shared" si="10"/>
        <v>0.58194444444444426</v>
      </c>
      <c r="L45" s="6">
        <f t="shared" si="11"/>
        <v>0.62638888888888866</v>
      </c>
      <c r="M45" s="21">
        <f t="shared" si="10"/>
        <v>0.66527777777777752</v>
      </c>
      <c r="N45" s="38">
        <f t="shared" si="22"/>
        <v>0.67499999999999982</v>
      </c>
      <c r="O45" s="6">
        <f t="shared" si="23"/>
        <v>0.70694444444444415</v>
      </c>
      <c r="P45" s="6">
        <f t="shared" si="24"/>
        <v>0.74861111111111078</v>
      </c>
      <c r="Q45" s="6">
        <f t="shared" si="25"/>
        <v>0.79305555555555518</v>
      </c>
      <c r="R45" s="6">
        <f t="shared" si="26"/>
        <v>0.87361111111111078</v>
      </c>
      <c r="S45" s="6">
        <f t="shared" si="27"/>
        <v>0.95972222222222192</v>
      </c>
      <c r="T45" s="11"/>
      <c r="U45" s="11"/>
      <c r="V45" s="11"/>
      <c r="W45" s="11"/>
      <c r="X45" s="11"/>
      <c r="Y45" s="11"/>
      <c r="Z45" s="11"/>
      <c r="AB45" s="6">
        <f t="shared" si="17"/>
        <v>0.2930555555555554</v>
      </c>
      <c r="AC45" s="6">
        <f t="shared" si="2"/>
        <v>0.45694444444444426</v>
      </c>
      <c r="AD45" s="6">
        <f t="shared" si="18"/>
        <v>0.63124999999999987</v>
      </c>
      <c r="AE45" s="6">
        <f t="shared" si="19"/>
        <v>0.79305555555555551</v>
      </c>
      <c r="AF45" s="6">
        <f t="shared" si="20"/>
        <v>0.95972222222222214</v>
      </c>
      <c r="AG45" s="6"/>
      <c r="AH45" s="6"/>
      <c r="AI45" s="6"/>
    </row>
    <row r="46" spans="1:35" x14ac:dyDescent="0.25">
      <c r="A46" s="5" t="s">
        <v>113</v>
      </c>
      <c r="B46" s="5">
        <v>2</v>
      </c>
      <c r="D46" s="11">
        <f t="shared" si="3"/>
        <v>0.22916666666666652</v>
      </c>
      <c r="E46" s="6">
        <f t="shared" si="4"/>
        <v>0.24999999999999986</v>
      </c>
      <c r="F46" s="6">
        <f t="shared" si="5"/>
        <v>0.29444444444444429</v>
      </c>
      <c r="G46" s="6">
        <f t="shared" si="6"/>
        <v>0.3333333333333332</v>
      </c>
      <c r="H46" s="6">
        <f t="shared" si="7"/>
        <v>0.37499999999999989</v>
      </c>
      <c r="I46" s="6">
        <f t="shared" si="8"/>
        <v>0.4583333333333332</v>
      </c>
      <c r="J46" s="6">
        <f t="shared" si="9"/>
        <v>0.54166666666666652</v>
      </c>
      <c r="K46" s="6">
        <f t="shared" si="10"/>
        <v>0.58333333333333315</v>
      </c>
      <c r="L46" s="6">
        <f t="shared" si="11"/>
        <v>0.62777777777777755</v>
      </c>
      <c r="M46" s="21">
        <f t="shared" si="10"/>
        <v>0.66666666666666641</v>
      </c>
      <c r="N46" s="38">
        <f t="shared" si="22"/>
        <v>0.67638888888888871</v>
      </c>
      <c r="O46" s="6">
        <f t="shared" si="23"/>
        <v>0.70833333333333304</v>
      </c>
      <c r="P46" s="6">
        <f t="shared" si="24"/>
        <v>0.74999999999999967</v>
      </c>
      <c r="Q46" s="6">
        <f t="shared" si="25"/>
        <v>0.79444444444444406</v>
      </c>
      <c r="R46" s="6">
        <f t="shared" si="26"/>
        <v>0.87499999999999967</v>
      </c>
      <c r="S46" s="6">
        <f t="shared" si="27"/>
        <v>0.96111111111111081</v>
      </c>
      <c r="T46" s="11"/>
      <c r="U46" s="11"/>
      <c r="V46" s="11"/>
      <c r="W46" s="11"/>
      <c r="X46" s="11"/>
      <c r="Y46" s="11"/>
      <c r="Z46" s="11"/>
      <c r="AB46" s="6">
        <f t="shared" si="17"/>
        <v>0.29444444444444429</v>
      </c>
      <c r="AC46" s="6">
        <f t="shared" si="2"/>
        <v>0.45833333333333315</v>
      </c>
      <c r="AD46" s="6">
        <f t="shared" si="18"/>
        <v>0.63263888888888875</v>
      </c>
      <c r="AE46" s="6">
        <f t="shared" si="19"/>
        <v>0.7944444444444444</v>
      </c>
      <c r="AF46" s="6">
        <f t="shared" si="20"/>
        <v>0.96111111111111103</v>
      </c>
      <c r="AG46" s="6"/>
      <c r="AH46" s="6"/>
      <c r="AI46" s="6"/>
    </row>
    <row r="47" spans="1:35" x14ac:dyDescent="0.25">
      <c r="A47" s="5" t="s">
        <v>114</v>
      </c>
      <c r="B47" s="5">
        <v>1</v>
      </c>
      <c r="D47" s="11">
        <f t="shared" si="3"/>
        <v>0.22986111111111096</v>
      </c>
      <c r="E47" s="6">
        <f t="shared" si="4"/>
        <v>0.25069444444444433</v>
      </c>
      <c r="F47" s="6">
        <f t="shared" si="5"/>
        <v>0.29513888888888873</v>
      </c>
      <c r="G47" s="6">
        <f t="shared" si="6"/>
        <v>0.33402777777777765</v>
      </c>
      <c r="H47" s="6">
        <f t="shared" si="7"/>
        <v>0.37569444444444433</v>
      </c>
      <c r="I47" s="6">
        <f t="shared" si="8"/>
        <v>0.45902777777777765</v>
      </c>
      <c r="J47" s="6">
        <f t="shared" si="9"/>
        <v>0.54236111111111096</v>
      </c>
      <c r="K47" s="6">
        <f t="shared" si="10"/>
        <v>0.58402777777777759</v>
      </c>
      <c r="L47" s="6">
        <f t="shared" si="11"/>
        <v>0.62847222222222199</v>
      </c>
      <c r="M47" s="21">
        <f t="shared" si="10"/>
        <v>0.66736111111111085</v>
      </c>
      <c r="N47" s="38">
        <f t="shared" si="22"/>
        <v>0.67708333333333315</v>
      </c>
      <c r="O47" s="6">
        <f t="shared" si="23"/>
        <v>0.70902777777777748</v>
      </c>
      <c r="P47" s="6">
        <f t="shared" si="24"/>
        <v>0.75069444444444411</v>
      </c>
      <c r="Q47" s="6">
        <f t="shared" si="25"/>
        <v>0.79513888888888851</v>
      </c>
      <c r="R47" s="6">
        <f t="shared" si="26"/>
        <v>0.87569444444444411</v>
      </c>
      <c r="S47" s="6">
        <f t="shared" si="27"/>
        <v>0.96180555555555525</v>
      </c>
      <c r="T47" s="11"/>
      <c r="U47" s="11"/>
      <c r="V47" s="11"/>
      <c r="W47" s="11"/>
      <c r="X47" s="11"/>
      <c r="Y47" s="11"/>
      <c r="Z47" s="11"/>
      <c r="AB47" s="6">
        <f t="shared" si="17"/>
        <v>0.29513888888888873</v>
      </c>
      <c r="AC47" s="6">
        <f t="shared" si="2"/>
        <v>0.45902777777777759</v>
      </c>
      <c r="AD47" s="6">
        <f t="shared" si="18"/>
        <v>0.63333333333333319</v>
      </c>
      <c r="AE47" s="6">
        <f t="shared" si="19"/>
        <v>0.79513888888888884</v>
      </c>
      <c r="AF47" s="6">
        <f t="shared" si="20"/>
        <v>0.96180555555555547</v>
      </c>
      <c r="AG47" s="6"/>
      <c r="AH47" s="6"/>
      <c r="AI47" s="6"/>
    </row>
    <row r="48" spans="1:35" x14ac:dyDescent="0.25">
      <c r="A48" s="5" t="s">
        <v>115</v>
      </c>
      <c r="B48" s="5">
        <v>1</v>
      </c>
      <c r="D48" s="11">
        <f t="shared" si="3"/>
        <v>0.2305555555555554</v>
      </c>
      <c r="E48" s="6">
        <f t="shared" si="4"/>
        <v>0.25138888888888877</v>
      </c>
      <c r="F48" s="6">
        <f t="shared" si="5"/>
        <v>0.29583333333333317</v>
      </c>
      <c r="G48" s="6">
        <f t="shared" si="6"/>
        <v>0.33472222222222209</v>
      </c>
      <c r="H48" s="6">
        <f t="shared" si="7"/>
        <v>0.37638888888888877</v>
      </c>
      <c r="I48" s="6">
        <f t="shared" si="8"/>
        <v>0.45972222222222209</v>
      </c>
      <c r="J48" s="6">
        <f t="shared" si="9"/>
        <v>0.5430555555555554</v>
      </c>
      <c r="K48" s="6">
        <f t="shared" si="10"/>
        <v>0.58472222222222203</v>
      </c>
      <c r="L48" s="6">
        <f t="shared" si="11"/>
        <v>0.62916666666666643</v>
      </c>
      <c r="M48" s="21">
        <f t="shared" si="10"/>
        <v>0.66805555555555529</v>
      </c>
      <c r="N48" s="38">
        <f t="shared" si="22"/>
        <v>0.67777777777777759</v>
      </c>
      <c r="O48" s="6">
        <f t="shared" si="23"/>
        <v>0.70972222222222192</v>
      </c>
      <c r="P48" s="6">
        <f t="shared" si="24"/>
        <v>0.75138888888888855</v>
      </c>
      <c r="Q48" s="6">
        <f t="shared" si="25"/>
        <v>0.79583333333333295</v>
      </c>
      <c r="R48" s="6">
        <f t="shared" si="26"/>
        <v>0.87638888888888855</v>
      </c>
      <c r="S48" s="6">
        <f t="shared" si="27"/>
        <v>0.96249999999999969</v>
      </c>
      <c r="T48" s="11"/>
      <c r="U48" s="11"/>
      <c r="V48" s="11"/>
      <c r="W48" s="11"/>
      <c r="X48" s="11"/>
      <c r="Y48" s="11"/>
      <c r="Z48" s="11"/>
      <c r="AB48" s="6">
        <f t="shared" si="17"/>
        <v>0.29583333333333317</v>
      </c>
      <c r="AC48" s="6">
        <f t="shared" si="2"/>
        <v>0.45972222222222203</v>
      </c>
      <c r="AD48" s="6">
        <f t="shared" si="18"/>
        <v>0.63402777777777763</v>
      </c>
      <c r="AE48" s="6">
        <f t="shared" si="19"/>
        <v>0.79583333333333328</v>
      </c>
      <c r="AF48" s="6">
        <f t="shared" si="20"/>
        <v>0.96249999999999991</v>
      </c>
      <c r="AG48" s="6"/>
      <c r="AH48" s="6"/>
      <c r="AI48" s="6"/>
    </row>
    <row r="49" spans="1:35" x14ac:dyDescent="0.25">
      <c r="A49" s="5" t="s">
        <v>116</v>
      </c>
      <c r="B49" s="5">
        <v>1</v>
      </c>
      <c r="D49" s="11">
        <f t="shared" si="3"/>
        <v>0.23124999999999984</v>
      </c>
      <c r="E49" s="6">
        <f t="shared" si="4"/>
        <v>0.25208333333333321</v>
      </c>
      <c r="F49" s="6">
        <f t="shared" si="5"/>
        <v>0.29652777777777761</v>
      </c>
      <c r="G49" s="6">
        <f t="shared" si="6"/>
        <v>0.33541666666666653</v>
      </c>
      <c r="H49" s="6">
        <f t="shared" si="7"/>
        <v>0.37708333333333321</v>
      </c>
      <c r="I49" s="6">
        <f t="shared" si="8"/>
        <v>0.46041666666666653</v>
      </c>
      <c r="J49" s="6">
        <f t="shared" si="9"/>
        <v>0.54374999999999984</v>
      </c>
      <c r="K49" s="6">
        <f t="shared" si="10"/>
        <v>0.58541666666666647</v>
      </c>
      <c r="L49" s="6">
        <f t="shared" si="11"/>
        <v>0.62986111111111087</v>
      </c>
      <c r="M49" s="21">
        <f t="shared" si="10"/>
        <v>0.66874999999999973</v>
      </c>
      <c r="N49" s="38">
        <f t="shared" si="22"/>
        <v>0.67847222222222203</v>
      </c>
      <c r="O49" s="6">
        <f t="shared" si="23"/>
        <v>0.71041666666666636</v>
      </c>
      <c r="P49" s="6">
        <f t="shared" si="24"/>
        <v>0.75208333333333299</v>
      </c>
      <c r="Q49" s="6">
        <f t="shared" si="25"/>
        <v>0.79652777777777739</v>
      </c>
      <c r="R49" s="6">
        <f t="shared" si="26"/>
        <v>0.87708333333333299</v>
      </c>
      <c r="S49" s="6">
        <f t="shared" si="27"/>
        <v>0.96319444444444413</v>
      </c>
      <c r="T49" s="11"/>
      <c r="U49" s="11"/>
      <c r="V49" s="11"/>
      <c r="W49" s="11"/>
      <c r="X49" s="11"/>
      <c r="Y49" s="11"/>
      <c r="Z49" s="11"/>
      <c r="AB49" s="6">
        <f t="shared" si="17"/>
        <v>0.29652777777777761</v>
      </c>
      <c r="AC49" s="6">
        <f t="shared" si="2"/>
        <v>0.46041666666666647</v>
      </c>
      <c r="AD49" s="6">
        <f t="shared" si="18"/>
        <v>0.63472222222222208</v>
      </c>
      <c r="AE49" s="6">
        <f t="shared" si="19"/>
        <v>0.79652777777777772</v>
      </c>
      <c r="AF49" s="6">
        <f t="shared" si="20"/>
        <v>0.96319444444444435</v>
      </c>
      <c r="AG49" s="6"/>
      <c r="AH49" s="6"/>
      <c r="AI49" s="6"/>
    </row>
    <row r="51" spans="1:35" ht="26.25" x14ac:dyDescent="0.25">
      <c r="A51" s="2">
        <v>604</v>
      </c>
      <c r="D51" s="49" t="s">
        <v>5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B51" s="49" t="s">
        <v>4</v>
      </c>
      <c r="AC51" s="49"/>
      <c r="AD51" s="49"/>
      <c r="AE51" s="49"/>
      <c r="AF51" s="49"/>
      <c r="AG51" s="49"/>
      <c r="AH51" s="49"/>
      <c r="AI51" s="49"/>
    </row>
    <row r="52" spans="1:35" x14ac:dyDescent="0.25">
      <c r="A52" s="3" t="s">
        <v>0</v>
      </c>
      <c r="B52" s="3" t="s">
        <v>2</v>
      </c>
      <c r="C52" s="43"/>
      <c r="D52" s="3">
        <v>2</v>
      </c>
      <c r="E52" s="3">
        <v>4</v>
      </c>
      <c r="F52" s="3">
        <v>6</v>
      </c>
      <c r="G52" s="3">
        <v>8</v>
      </c>
      <c r="H52" s="3">
        <v>10</v>
      </c>
      <c r="I52" s="3">
        <v>12</v>
      </c>
      <c r="J52" s="3">
        <v>14</v>
      </c>
      <c r="K52" s="3">
        <v>16</v>
      </c>
      <c r="L52" s="3">
        <v>18</v>
      </c>
      <c r="M52" s="3">
        <v>20</v>
      </c>
      <c r="N52" s="3">
        <v>22</v>
      </c>
      <c r="O52" s="3">
        <v>24</v>
      </c>
      <c r="P52" s="3">
        <v>26</v>
      </c>
      <c r="Q52" s="3">
        <v>28</v>
      </c>
      <c r="R52" s="3">
        <v>30</v>
      </c>
      <c r="S52" s="3">
        <v>32</v>
      </c>
      <c r="T52" s="3">
        <v>34</v>
      </c>
      <c r="U52" s="3">
        <v>36</v>
      </c>
      <c r="V52" s="3">
        <v>38</v>
      </c>
      <c r="W52" s="3">
        <v>40</v>
      </c>
      <c r="X52" s="3">
        <v>42</v>
      </c>
      <c r="Y52" s="3">
        <v>44</v>
      </c>
      <c r="Z52" s="3">
        <v>46</v>
      </c>
      <c r="AB52" s="3">
        <v>102</v>
      </c>
      <c r="AC52" s="3">
        <v>104</v>
      </c>
      <c r="AD52" s="3">
        <v>106</v>
      </c>
      <c r="AE52" s="3">
        <v>108</v>
      </c>
      <c r="AF52" s="3">
        <v>110</v>
      </c>
      <c r="AG52" s="3">
        <v>112</v>
      </c>
      <c r="AH52" s="3">
        <v>114</v>
      </c>
      <c r="AI52" s="3">
        <v>116</v>
      </c>
    </row>
    <row r="53" spans="1:35" s="26" customFormat="1" x14ac:dyDescent="0.25">
      <c r="A53" s="26" t="s">
        <v>308</v>
      </c>
      <c r="E53" s="26">
        <v>64</v>
      </c>
      <c r="F53" s="26">
        <v>60</v>
      </c>
      <c r="G53" s="26">
        <v>60</v>
      </c>
      <c r="H53" s="26">
        <v>120</v>
      </c>
      <c r="I53" s="26">
        <v>120</v>
      </c>
      <c r="J53" s="26">
        <v>56</v>
      </c>
      <c r="K53" s="26">
        <v>64</v>
      </c>
      <c r="L53" s="26">
        <v>60</v>
      </c>
      <c r="M53" s="26">
        <v>60</v>
      </c>
      <c r="N53" s="26">
        <v>56</v>
      </c>
      <c r="O53" s="26">
        <v>64</v>
      </c>
      <c r="P53" s="26">
        <v>60</v>
      </c>
      <c r="Q53" s="26">
        <v>116</v>
      </c>
      <c r="R53" s="26">
        <v>64</v>
      </c>
      <c r="S53" s="28"/>
      <c r="T53" s="28"/>
      <c r="U53" s="28"/>
      <c r="V53" s="28"/>
      <c r="W53" s="28"/>
      <c r="X53" s="28"/>
      <c r="Y53" s="28"/>
      <c r="Z53" s="28"/>
      <c r="AA53" s="27"/>
      <c r="AB53" s="6" t="s">
        <v>3</v>
      </c>
      <c r="AC53" s="26">
        <v>184</v>
      </c>
      <c r="AD53" s="26">
        <v>289</v>
      </c>
      <c r="AE53" s="26">
        <v>247</v>
      </c>
      <c r="AF53" s="26">
        <v>240</v>
      </c>
      <c r="AG53" s="6"/>
      <c r="AH53" s="6"/>
      <c r="AI53" s="6"/>
    </row>
    <row r="54" spans="1:35" x14ac:dyDescent="0.25">
      <c r="A54" s="5" t="s">
        <v>116</v>
      </c>
      <c r="B54" s="5">
        <v>0</v>
      </c>
      <c r="D54" s="10">
        <v>0.20347222222222219</v>
      </c>
      <c r="E54" s="6">
        <f>D54+E53/1440</f>
        <v>0.24791666666666665</v>
      </c>
      <c r="F54" s="6">
        <f t="shared" ref="F54:R54" si="28">E54+F53/1440</f>
        <v>0.2895833333333333</v>
      </c>
      <c r="G54" s="6">
        <f t="shared" si="28"/>
        <v>0.33124999999999999</v>
      </c>
      <c r="H54" s="6">
        <f t="shared" si="28"/>
        <v>0.4145833333333333</v>
      </c>
      <c r="I54" s="6">
        <f t="shared" si="28"/>
        <v>0.49791666666666662</v>
      </c>
      <c r="J54" s="6">
        <f t="shared" si="28"/>
        <v>0.53680555555555554</v>
      </c>
      <c r="K54" s="6">
        <f t="shared" si="28"/>
        <v>0.58124999999999993</v>
      </c>
      <c r="L54" s="6">
        <f t="shared" si="28"/>
        <v>0.62291666666666656</v>
      </c>
      <c r="M54" s="6">
        <f t="shared" si="28"/>
        <v>0.66458333333333319</v>
      </c>
      <c r="N54" s="6">
        <f t="shared" si="28"/>
        <v>0.70347222222222205</v>
      </c>
      <c r="O54" s="6">
        <f t="shared" si="28"/>
        <v>0.74791666666666645</v>
      </c>
      <c r="P54" s="6">
        <f t="shared" si="28"/>
        <v>0.78958333333333308</v>
      </c>
      <c r="Q54" s="6">
        <f t="shared" si="28"/>
        <v>0.87013888888888868</v>
      </c>
      <c r="R54" s="6">
        <f t="shared" si="28"/>
        <v>0.91458333333333308</v>
      </c>
      <c r="S54" s="10"/>
      <c r="T54" s="11"/>
      <c r="U54" s="10"/>
      <c r="V54" s="11"/>
      <c r="W54" s="11"/>
      <c r="X54" s="11"/>
      <c r="Y54" s="11"/>
      <c r="Z54" s="10"/>
      <c r="AB54" s="8">
        <v>0.20347222222222219</v>
      </c>
      <c r="AC54" s="11">
        <f t="shared" ref="AC54:AF54" si="29">AB54+AC53/1440</f>
        <v>0.33124999999999993</v>
      </c>
      <c r="AD54" s="6">
        <f t="shared" si="29"/>
        <v>0.53194444444444433</v>
      </c>
      <c r="AE54" s="6">
        <f t="shared" si="29"/>
        <v>0.70347222222222205</v>
      </c>
      <c r="AF54" s="6">
        <f t="shared" si="29"/>
        <v>0.87013888888888868</v>
      </c>
      <c r="AH54" s="8"/>
      <c r="AI54" s="6"/>
    </row>
    <row r="55" spans="1:35" x14ac:dyDescent="0.25">
      <c r="A55" s="5" t="s">
        <v>115</v>
      </c>
      <c r="B55" s="5">
        <v>1</v>
      </c>
      <c r="D55" s="6">
        <f t="shared" ref="D55:D98" si="30">D54+($B55/1440)</f>
        <v>0.20416666666666664</v>
      </c>
      <c r="E55" s="6">
        <f t="shared" ref="E55:E98" si="31">E54+($B55/1440)</f>
        <v>0.24861111111111109</v>
      </c>
      <c r="F55" s="6">
        <f t="shared" ref="F55:F98" si="32">F54+($B55/1440)</f>
        <v>0.29027777777777775</v>
      </c>
      <c r="G55" s="6">
        <f t="shared" ref="G55:G98" si="33">G54+($B55/1440)</f>
        <v>0.33194444444444443</v>
      </c>
      <c r="H55" s="6">
        <f t="shared" ref="H55:H98" si="34">H54+($B55/1440)</f>
        <v>0.41527777777777775</v>
      </c>
      <c r="I55" s="6">
        <f t="shared" ref="I55:I98" si="35">I54+($B55/1440)</f>
        <v>0.49861111111111106</v>
      </c>
      <c r="J55" s="6">
        <f t="shared" ref="J55:Q70" si="36">J54+($B55/1440)</f>
        <v>0.53749999999999998</v>
      </c>
      <c r="K55" s="6">
        <f t="shared" si="36"/>
        <v>0.58194444444444438</v>
      </c>
      <c r="L55" s="6">
        <f t="shared" si="36"/>
        <v>0.62361111111111101</v>
      </c>
      <c r="M55" s="6">
        <f t="shared" si="36"/>
        <v>0.66527777777777763</v>
      </c>
      <c r="N55" s="6">
        <f t="shared" si="36"/>
        <v>0.7041666666666665</v>
      </c>
      <c r="O55" s="6">
        <f t="shared" si="36"/>
        <v>0.74861111111111089</v>
      </c>
      <c r="P55" s="6">
        <f t="shared" si="36"/>
        <v>0.79027777777777752</v>
      </c>
      <c r="Q55" s="6">
        <f t="shared" si="36"/>
        <v>0.87083333333333313</v>
      </c>
      <c r="R55" s="6">
        <f t="shared" ref="R55" si="37">R54+($B55/1440)</f>
        <v>0.91527777777777752</v>
      </c>
      <c r="S55" s="10"/>
      <c r="T55" s="11"/>
      <c r="U55" s="10"/>
      <c r="V55" s="11"/>
      <c r="W55" s="11"/>
      <c r="X55" s="11"/>
      <c r="Y55" s="11"/>
      <c r="Z55" s="10"/>
      <c r="AB55" s="6">
        <f t="shared" ref="AB55:AB98" si="38">AB54+($B55/1440)</f>
        <v>0.20416666666666664</v>
      </c>
      <c r="AC55" s="11">
        <f t="shared" ref="AC55:AC98" si="39">AC54+($B55/1440)</f>
        <v>0.33194444444444438</v>
      </c>
      <c r="AD55" s="6">
        <f t="shared" ref="AD55:AD98" si="40">AD54+($B55/1440)</f>
        <v>0.53263888888888877</v>
      </c>
      <c r="AE55" s="6">
        <f t="shared" ref="AE55:AE98" si="41">AE54+($B55/1440)</f>
        <v>0.7041666666666665</v>
      </c>
      <c r="AF55" s="6">
        <f t="shared" ref="AF55:AF98" si="42">AF54+($B55/1440)</f>
        <v>0.87083333333333313</v>
      </c>
      <c r="AH55" s="8"/>
      <c r="AI55" s="6"/>
    </row>
    <row r="56" spans="1:35" x14ac:dyDescent="0.25">
      <c r="A56" s="5" t="s">
        <v>114</v>
      </c>
      <c r="B56" s="5">
        <v>1</v>
      </c>
      <c r="D56" s="6">
        <f t="shared" si="30"/>
        <v>0.20486111111111108</v>
      </c>
      <c r="E56" s="6">
        <f t="shared" si="31"/>
        <v>0.24930555555555553</v>
      </c>
      <c r="F56" s="6">
        <f t="shared" si="32"/>
        <v>0.29097222222222219</v>
      </c>
      <c r="G56" s="6">
        <f t="shared" si="33"/>
        <v>0.33263888888888887</v>
      </c>
      <c r="H56" s="6">
        <f t="shared" si="34"/>
        <v>0.41597222222222219</v>
      </c>
      <c r="I56" s="6">
        <f t="shared" si="35"/>
        <v>0.4993055555555555</v>
      </c>
      <c r="J56" s="6">
        <f t="shared" si="36"/>
        <v>0.53819444444444442</v>
      </c>
      <c r="K56" s="6">
        <f t="shared" si="36"/>
        <v>0.58263888888888882</v>
      </c>
      <c r="L56" s="6">
        <f t="shared" si="36"/>
        <v>0.62430555555555545</v>
      </c>
      <c r="M56" s="6">
        <f t="shared" si="36"/>
        <v>0.66597222222222208</v>
      </c>
      <c r="N56" s="6">
        <f t="shared" si="36"/>
        <v>0.70486111111111094</v>
      </c>
      <c r="O56" s="6">
        <f t="shared" si="36"/>
        <v>0.74930555555555534</v>
      </c>
      <c r="P56" s="6">
        <f t="shared" si="36"/>
        <v>0.79097222222222197</v>
      </c>
      <c r="Q56" s="6">
        <f t="shared" si="36"/>
        <v>0.87152777777777757</v>
      </c>
      <c r="R56" s="6">
        <f t="shared" ref="R56" si="43">R55+($B56/1440)</f>
        <v>0.91597222222222197</v>
      </c>
      <c r="S56" s="10"/>
      <c r="T56" s="11"/>
      <c r="U56" s="10"/>
      <c r="V56" s="11"/>
      <c r="W56" s="11"/>
      <c r="X56" s="11"/>
      <c r="Y56" s="11"/>
      <c r="Z56" s="10"/>
      <c r="AB56" s="6">
        <f t="shared" si="38"/>
        <v>0.20486111111111108</v>
      </c>
      <c r="AC56" s="11">
        <f t="shared" si="39"/>
        <v>0.33263888888888882</v>
      </c>
      <c r="AD56" s="6">
        <f t="shared" si="40"/>
        <v>0.53333333333333321</v>
      </c>
      <c r="AE56" s="6">
        <f t="shared" si="41"/>
        <v>0.70486111111111094</v>
      </c>
      <c r="AF56" s="6">
        <f t="shared" si="42"/>
        <v>0.87152777777777757</v>
      </c>
      <c r="AH56" s="8"/>
      <c r="AI56" s="6"/>
    </row>
    <row r="57" spans="1:35" x14ac:dyDescent="0.25">
      <c r="A57" s="5" t="s">
        <v>113</v>
      </c>
      <c r="B57" s="5">
        <v>1</v>
      </c>
      <c r="D57" s="6">
        <f t="shared" si="30"/>
        <v>0.20555555555555552</v>
      </c>
      <c r="E57" s="6">
        <f t="shared" si="31"/>
        <v>0.24999999999999997</v>
      </c>
      <c r="F57" s="6">
        <f t="shared" si="32"/>
        <v>0.29166666666666663</v>
      </c>
      <c r="G57" s="6">
        <f t="shared" si="33"/>
        <v>0.33333333333333331</v>
      </c>
      <c r="H57" s="6">
        <f t="shared" si="34"/>
        <v>0.41666666666666663</v>
      </c>
      <c r="I57" s="6">
        <f t="shared" si="35"/>
        <v>0.49999999999999994</v>
      </c>
      <c r="J57" s="6">
        <f t="shared" si="36"/>
        <v>0.53888888888888886</v>
      </c>
      <c r="K57" s="6">
        <f t="shared" si="36"/>
        <v>0.58333333333333326</v>
      </c>
      <c r="L57" s="6">
        <f t="shared" si="36"/>
        <v>0.62499999999999989</v>
      </c>
      <c r="M57" s="6">
        <f t="shared" si="36"/>
        <v>0.66666666666666652</v>
      </c>
      <c r="N57" s="6">
        <f t="shared" si="36"/>
        <v>0.70555555555555538</v>
      </c>
      <c r="O57" s="6">
        <f t="shared" si="36"/>
        <v>0.74999999999999978</v>
      </c>
      <c r="P57" s="6">
        <f t="shared" si="36"/>
        <v>0.79166666666666641</v>
      </c>
      <c r="Q57" s="6">
        <f t="shared" si="36"/>
        <v>0.87222222222222201</v>
      </c>
      <c r="R57" s="6">
        <f t="shared" ref="R57" si="44">R56+($B57/1440)</f>
        <v>0.91666666666666641</v>
      </c>
      <c r="S57" s="10"/>
      <c r="T57" s="11"/>
      <c r="U57" s="10"/>
      <c r="V57" s="11"/>
      <c r="W57" s="11"/>
      <c r="X57" s="11"/>
      <c r="Y57" s="11"/>
      <c r="Z57" s="10"/>
      <c r="AB57" s="6">
        <f t="shared" si="38"/>
        <v>0.20555555555555552</v>
      </c>
      <c r="AC57" s="11">
        <f t="shared" si="39"/>
        <v>0.33333333333333326</v>
      </c>
      <c r="AD57" s="6">
        <f t="shared" si="40"/>
        <v>0.53402777777777766</v>
      </c>
      <c r="AE57" s="6">
        <f t="shared" si="41"/>
        <v>0.70555555555555538</v>
      </c>
      <c r="AF57" s="6">
        <f t="shared" si="42"/>
        <v>0.87222222222222201</v>
      </c>
      <c r="AH57" s="8"/>
      <c r="AI57" s="6"/>
    </row>
    <row r="58" spans="1:35" x14ac:dyDescent="0.25">
      <c r="A58" s="5" t="s">
        <v>112</v>
      </c>
      <c r="B58" s="5">
        <v>2</v>
      </c>
      <c r="D58" s="6">
        <f t="shared" si="30"/>
        <v>0.2069444444444444</v>
      </c>
      <c r="E58" s="6">
        <f t="shared" si="31"/>
        <v>0.25138888888888888</v>
      </c>
      <c r="F58" s="6">
        <f t="shared" si="32"/>
        <v>0.29305555555555551</v>
      </c>
      <c r="G58" s="6">
        <f t="shared" si="33"/>
        <v>0.3347222222222222</v>
      </c>
      <c r="H58" s="6">
        <f t="shared" si="34"/>
        <v>0.41805555555555551</v>
      </c>
      <c r="I58" s="6">
        <f t="shared" si="35"/>
        <v>0.50138888888888888</v>
      </c>
      <c r="J58" s="6">
        <f t="shared" si="36"/>
        <v>0.54027777777777775</v>
      </c>
      <c r="K58" s="6">
        <f t="shared" si="36"/>
        <v>0.58472222222222214</v>
      </c>
      <c r="L58" s="6">
        <f t="shared" si="36"/>
        <v>0.62638888888888877</v>
      </c>
      <c r="M58" s="6">
        <f t="shared" si="36"/>
        <v>0.6680555555555554</v>
      </c>
      <c r="N58" s="6">
        <f t="shared" si="36"/>
        <v>0.70694444444444426</v>
      </c>
      <c r="O58" s="6">
        <f t="shared" si="36"/>
        <v>0.75138888888888866</v>
      </c>
      <c r="P58" s="6">
        <f t="shared" si="36"/>
        <v>0.79305555555555529</v>
      </c>
      <c r="Q58" s="6">
        <f t="shared" si="36"/>
        <v>0.87361111111111089</v>
      </c>
      <c r="R58" s="6">
        <f t="shared" ref="R58" si="45">R57+($B58/1440)</f>
        <v>0.91805555555555529</v>
      </c>
      <c r="S58" s="10"/>
      <c r="T58" s="11"/>
      <c r="U58" s="10"/>
      <c r="V58" s="11"/>
      <c r="W58" s="11"/>
      <c r="X58" s="11"/>
      <c r="Y58" s="11"/>
      <c r="Z58" s="10"/>
      <c r="AB58" s="6">
        <f t="shared" si="38"/>
        <v>0.2069444444444444</v>
      </c>
      <c r="AC58" s="11">
        <f t="shared" si="39"/>
        <v>0.33472222222222214</v>
      </c>
      <c r="AD58" s="6">
        <f t="shared" si="40"/>
        <v>0.53541666666666654</v>
      </c>
      <c r="AE58" s="6">
        <f t="shared" si="41"/>
        <v>0.70694444444444426</v>
      </c>
      <c r="AF58" s="6">
        <f t="shared" si="42"/>
        <v>0.87361111111111089</v>
      </c>
      <c r="AH58" s="8"/>
      <c r="AI58" s="6"/>
    </row>
    <row r="59" spans="1:35" x14ac:dyDescent="0.25">
      <c r="A59" s="5" t="s">
        <v>111</v>
      </c>
      <c r="B59" s="5">
        <v>3</v>
      </c>
      <c r="D59" s="6">
        <f t="shared" si="30"/>
        <v>0.20902777777777773</v>
      </c>
      <c r="E59" s="6">
        <f t="shared" si="31"/>
        <v>0.25347222222222221</v>
      </c>
      <c r="F59" s="6">
        <f t="shared" si="32"/>
        <v>0.29513888888888884</v>
      </c>
      <c r="G59" s="6">
        <f t="shared" si="33"/>
        <v>0.33680555555555552</v>
      </c>
      <c r="H59" s="6">
        <f t="shared" si="34"/>
        <v>0.42013888888888884</v>
      </c>
      <c r="I59" s="6">
        <f t="shared" si="35"/>
        <v>0.50347222222222221</v>
      </c>
      <c r="J59" s="6">
        <f t="shared" si="36"/>
        <v>0.54236111111111107</v>
      </c>
      <c r="K59" s="6">
        <f t="shared" si="36"/>
        <v>0.58680555555555547</v>
      </c>
      <c r="L59" s="6">
        <f t="shared" si="36"/>
        <v>0.6284722222222221</v>
      </c>
      <c r="M59" s="6">
        <f t="shared" si="36"/>
        <v>0.67013888888888873</v>
      </c>
      <c r="N59" s="6">
        <f t="shared" si="36"/>
        <v>0.70902777777777759</v>
      </c>
      <c r="O59" s="6">
        <f t="shared" si="36"/>
        <v>0.75347222222222199</v>
      </c>
      <c r="P59" s="6">
        <f t="shared" si="36"/>
        <v>0.79513888888888862</v>
      </c>
      <c r="Q59" s="6">
        <f t="shared" si="36"/>
        <v>0.87569444444444422</v>
      </c>
      <c r="R59" s="6">
        <f t="shared" ref="R59" si="46">R58+($B59/1440)</f>
        <v>0.92013888888888862</v>
      </c>
      <c r="S59" s="10"/>
      <c r="T59" s="11"/>
      <c r="U59" s="10"/>
      <c r="V59" s="11"/>
      <c r="W59" s="11"/>
      <c r="X59" s="11"/>
      <c r="Y59" s="11"/>
      <c r="Z59" s="10"/>
      <c r="AB59" s="6">
        <f t="shared" si="38"/>
        <v>0.20902777777777773</v>
      </c>
      <c r="AC59" s="11">
        <f t="shared" si="39"/>
        <v>0.33680555555555547</v>
      </c>
      <c r="AD59" s="6">
        <f t="shared" si="40"/>
        <v>0.53749999999999987</v>
      </c>
      <c r="AE59" s="6">
        <f t="shared" si="41"/>
        <v>0.70902777777777759</v>
      </c>
      <c r="AF59" s="6">
        <f t="shared" si="42"/>
        <v>0.87569444444444422</v>
      </c>
      <c r="AH59" s="8"/>
      <c r="AI59" s="6"/>
    </row>
    <row r="60" spans="1:35" x14ac:dyDescent="0.25">
      <c r="A60" s="5" t="s">
        <v>110</v>
      </c>
      <c r="B60" s="5">
        <v>1</v>
      </c>
      <c r="D60" s="6">
        <f t="shared" si="30"/>
        <v>0.20972222222222217</v>
      </c>
      <c r="E60" s="6">
        <f t="shared" si="31"/>
        <v>0.25416666666666665</v>
      </c>
      <c r="F60" s="6">
        <f t="shared" si="32"/>
        <v>0.29583333333333328</v>
      </c>
      <c r="G60" s="6">
        <f t="shared" si="33"/>
        <v>0.33749999999999997</v>
      </c>
      <c r="H60" s="6">
        <f t="shared" si="34"/>
        <v>0.42083333333333328</v>
      </c>
      <c r="I60" s="6">
        <f t="shared" si="35"/>
        <v>0.50416666666666665</v>
      </c>
      <c r="J60" s="6">
        <f t="shared" si="36"/>
        <v>0.54305555555555551</v>
      </c>
      <c r="K60" s="6">
        <f t="shared" si="36"/>
        <v>0.58749999999999991</v>
      </c>
      <c r="L60" s="6">
        <f t="shared" si="36"/>
        <v>0.62916666666666654</v>
      </c>
      <c r="M60" s="6">
        <f t="shared" si="36"/>
        <v>0.67083333333333317</v>
      </c>
      <c r="N60" s="6">
        <f t="shared" si="36"/>
        <v>0.70972222222222203</v>
      </c>
      <c r="O60" s="6">
        <f t="shared" si="36"/>
        <v>0.75416666666666643</v>
      </c>
      <c r="P60" s="6">
        <f t="shared" si="36"/>
        <v>0.79583333333333306</v>
      </c>
      <c r="Q60" s="6">
        <f t="shared" si="36"/>
        <v>0.87638888888888866</v>
      </c>
      <c r="R60" s="6">
        <f t="shared" ref="R60" si="47">R59+($B60/1440)</f>
        <v>0.92083333333333306</v>
      </c>
      <c r="S60" s="10"/>
      <c r="T60" s="11"/>
      <c r="U60" s="10"/>
      <c r="V60" s="11"/>
      <c r="W60" s="11"/>
      <c r="X60" s="11"/>
      <c r="Y60" s="11"/>
      <c r="Z60" s="10"/>
      <c r="AB60" s="6">
        <f t="shared" si="38"/>
        <v>0.20972222222222217</v>
      </c>
      <c r="AC60" s="11">
        <f t="shared" si="39"/>
        <v>0.33749999999999991</v>
      </c>
      <c r="AD60" s="6">
        <f t="shared" si="40"/>
        <v>0.53819444444444431</v>
      </c>
      <c r="AE60" s="6">
        <f t="shared" si="41"/>
        <v>0.70972222222222203</v>
      </c>
      <c r="AF60" s="6">
        <f t="shared" si="42"/>
        <v>0.87638888888888866</v>
      </c>
      <c r="AH60" s="8"/>
      <c r="AI60" s="6"/>
    </row>
    <row r="61" spans="1:35" x14ac:dyDescent="0.25">
      <c r="A61" s="5" t="s">
        <v>109</v>
      </c>
      <c r="B61" s="5">
        <v>1</v>
      </c>
      <c r="D61" s="6">
        <f t="shared" si="30"/>
        <v>0.21041666666666661</v>
      </c>
      <c r="E61" s="6">
        <f t="shared" si="31"/>
        <v>0.25486111111111109</v>
      </c>
      <c r="F61" s="6">
        <f t="shared" si="32"/>
        <v>0.29652777777777772</v>
      </c>
      <c r="G61" s="6">
        <f t="shared" si="33"/>
        <v>0.33819444444444441</v>
      </c>
      <c r="H61" s="6">
        <f t="shared" si="34"/>
        <v>0.42152777777777772</v>
      </c>
      <c r="I61" s="6">
        <f t="shared" si="35"/>
        <v>0.50486111111111109</v>
      </c>
      <c r="J61" s="6">
        <f t="shared" si="36"/>
        <v>0.54374999999999996</v>
      </c>
      <c r="K61" s="6">
        <f t="shared" si="36"/>
        <v>0.58819444444444435</v>
      </c>
      <c r="L61" s="6">
        <f t="shared" si="36"/>
        <v>0.62986111111111098</v>
      </c>
      <c r="M61" s="6">
        <f t="shared" si="36"/>
        <v>0.67152777777777761</v>
      </c>
      <c r="N61" s="6">
        <f t="shared" si="36"/>
        <v>0.71041666666666647</v>
      </c>
      <c r="O61" s="6">
        <f t="shared" si="36"/>
        <v>0.75486111111111087</v>
      </c>
      <c r="P61" s="6">
        <f t="shared" si="36"/>
        <v>0.7965277777777775</v>
      </c>
      <c r="Q61" s="6">
        <f t="shared" si="36"/>
        <v>0.8770833333333331</v>
      </c>
      <c r="R61" s="6">
        <f t="shared" ref="R61" si="48">R60+($B61/1440)</f>
        <v>0.9215277777777775</v>
      </c>
      <c r="S61" s="10"/>
      <c r="T61" s="11"/>
      <c r="U61" s="10"/>
      <c r="V61" s="11"/>
      <c r="W61" s="11"/>
      <c r="X61" s="11"/>
      <c r="Y61" s="11"/>
      <c r="Z61" s="10"/>
      <c r="AB61" s="6">
        <f t="shared" si="38"/>
        <v>0.21041666666666661</v>
      </c>
      <c r="AC61" s="11">
        <f t="shared" si="39"/>
        <v>0.33819444444444435</v>
      </c>
      <c r="AD61" s="6">
        <f t="shared" si="40"/>
        <v>0.53888888888888875</v>
      </c>
      <c r="AE61" s="6">
        <f t="shared" si="41"/>
        <v>0.71041666666666647</v>
      </c>
      <c r="AF61" s="6">
        <f t="shared" si="42"/>
        <v>0.8770833333333331</v>
      </c>
      <c r="AH61" s="8"/>
      <c r="AI61" s="6"/>
    </row>
    <row r="62" spans="1:35" x14ac:dyDescent="0.25">
      <c r="A62" s="5" t="s">
        <v>108</v>
      </c>
      <c r="B62" s="5">
        <v>1</v>
      </c>
      <c r="D62" s="6">
        <f t="shared" si="30"/>
        <v>0.21111111111111105</v>
      </c>
      <c r="E62" s="6">
        <f t="shared" si="31"/>
        <v>0.25555555555555554</v>
      </c>
      <c r="F62" s="6">
        <f t="shared" si="32"/>
        <v>0.29722222222222217</v>
      </c>
      <c r="G62" s="6">
        <f t="shared" si="33"/>
        <v>0.33888888888888885</v>
      </c>
      <c r="H62" s="6">
        <f t="shared" si="34"/>
        <v>0.42222222222222217</v>
      </c>
      <c r="I62" s="6">
        <f t="shared" si="35"/>
        <v>0.50555555555555554</v>
      </c>
      <c r="J62" s="6">
        <f t="shared" si="36"/>
        <v>0.5444444444444444</v>
      </c>
      <c r="K62" s="6">
        <f t="shared" si="36"/>
        <v>0.5888888888888888</v>
      </c>
      <c r="L62" s="6">
        <f t="shared" si="36"/>
        <v>0.63055555555555542</v>
      </c>
      <c r="M62" s="6">
        <f t="shared" si="36"/>
        <v>0.67222222222222205</v>
      </c>
      <c r="N62" s="6">
        <f t="shared" si="36"/>
        <v>0.71111111111111092</v>
      </c>
      <c r="O62" s="6">
        <f t="shared" si="36"/>
        <v>0.75555555555555531</v>
      </c>
      <c r="P62" s="6">
        <f t="shared" si="36"/>
        <v>0.79722222222222194</v>
      </c>
      <c r="Q62" s="6">
        <f t="shared" si="36"/>
        <v>0.87777777777777755</v>
      </c>
      <c r="R62" s="6">
        <f t="shared" ref="R62" si="49">R61+($B62/1440)</f>
        <v>0.92222222222222194</v>
      </c>
      <c r="S62" s="10"/>
      <c r="T62" s="11"/>
      <c r="U62" s="10"/>
      <c r="V62" s="11"/>
      <c r="W62" s="11"/>
      <c r="X62" s="11"/>
      <c r="Y62" s="11"/>
      <c r="Z62" s="10"/>
      <c r="AB62" s="6">
        <f t="shared" si="38"/>
        <v>0.21111111111111105</v>
      </c>
      <c r="AC62" s="11">
        <f t="shared" si="39"/>
        <v>0.3388888888888888</v>
      </c>
      <c r="AD62" s="6">
        <f t="shared" si="40"/>
        <v>0.53958333333333319</v>
      </c>
      <c r="AE62" s="6">
        <f t="shared" si="41"/>
        <v>0.71111111111111092</v>
      </c>
      <c r="AF62" s="6">
        <f t="shared" si="42"/>
        <v>0.87777777777777755</v>
      </c>
      <c r="AH62" s="8"/>
      <c r="AI62" s="6"/>
    </row>
    <row r="63" spans="1:35" x14ac:dyDescent="0.25">
      <c r="A63" s="5" t="s">
        <v>107</v>
      </c>
      <c r="B63" s="5">
        <v>1</v>
      </c>
      <c r="D63" s="6">
        <f t="shared" si="30"/>
        <v>0.2118055555555555</v>
      </c>
      <c r="E63" s="6">
        <f t="shared" si="31"/>
        <v>0.25624999999999998</v>
      </c>
      <c r="F63" s="6">
        <f t="shared" si="32"/>
        <v>0.29791666666666661</v>
      </c>
      <c r="G63" s="6">
        <f t="shared" si="33"/>
        <v>0.33958333333333329</v>
      </c>
      <c r="H63" s="6">
        <f t="shared" si="34"/>
        <v>0.42291666666666661</v>
      </c>
      <c r="I63" s="6">
        <f t="shared" si="35"/>
        <v>0.50624999999999998</v>
      </c>
      <c r="J63" s="6">
        <f t="shared" si="36"/>
        <v>0.54513888888888884</v>
      </c>
      <c r="K63" s="6">
        <f t="shared" si="36"/>
        <v>0.58958333333333324</v>
      </c>
      <c r="L63" s="6">
        <f t="shared" si="36"/>
        <v>0.63124999999999987</v>
      </c>
      <c r="M63" s="6">
        <f t="shared" si="36"/>
        <v>0.6729166666666665</v>
      </c>
      <c r="N63" s="6">
        <f t="shared" si="36"/>
        <v>0.71180555555555536</v>
      </c>
      <c r="O63" s="6">
        <f t="shared" si="36"/>
        <v>0.75624999999999976</v>
      </c>
      <c r="P63" s="6">
        <f t="shared" si="36"/>
        <v>0.79791666666666639</v>
      </c>
      <c r="Q63" s="6">
        <f t="shared" si="36"/>
        <v>0.87847222222222199</v>
      </c>
      <c r="R63" s="6">
        <f t="shared" ref="R63" si="50">R62+($B63/1440)</f>
        <v>0.92291666666666639</v>
      </c>
      <c r="S63" s="10"/>
      <c r="T63" s="11"/>
      <c r="U63" s="10"/>
      <c r="V63" s="11"/>
      <c r="W63" s="11"/>
      <c r="X63" s="11"/>
      <c r="Y63" s="11"/>
      <c r="Z63" s="10"/>
      <c r="AB63" s="6">
        <f t="shared" si="38"/>
        <v>0.2118055555555555</v>
      </c>
      <c r="AC63" s="11">
        <f t="shared" si="39"/>
        <v>0.33958333333333324</v>
      </c>
      <c r="AD63" s="6">
        <f t="shared" si="40"/>
        <v>0.54027777777777763</v>
      </c>
      <c r="AE63" s="6">
        <f t="shared" si="41"/>
        <v>0.71180555555555536</v>
      </c>
      <c r="AF63" s="6">
        <f t="shared" si="42"/>
        <v>0.87847222222222199</v>
      </c>
      <c r="AH63" s="8"/>
      <c r="AI63" s="6"/>
    </row>
    <row r="64" spans="1:35" x14ac:dyDescent="0.25">
      <c r="A64" s="5" t="s">
        <v>117</v>
      </c>
      <c r="B64" s="5">
        <v>2</v>
      </c>
      <c r="D64" s="6">
        <f t="shared" si="30"/>
        <v>0.21319444444444438</v>
      </c>
      <c r="E64" s="6">
        <f t="shared" si="31"/>
        <v>0.25763888888888886</v>
      </c>
      <c r="F64" s="6">
        <f t="shared" si="32"/>
        <v>0.29930555555555549</v>
      </c>
      <c r="G64" s="6">
        <f t="shared" si="33"/>
        <v>0.34097222222222218</v>
      </c>
      <c r="H64" s="6">
        <f t="shared" si="34"/>
        <v>0.42430555555555549</v>
      </c>
      <c r="I64" s="6">
        <f t="shared" si="35"/>
        <v>0.50763888888888886</v>
      </c>
      <c r="J64" s="6">
        <f t="shared" si="36"/>
        <v>0.54652777777777772</v>
      </c>
      <c r="K64" s="6">
        <f t="shared" si="36"/>
        <v>0.59097222222222212</v>
      </c>
      <c r="L64" s="6">
        <f t="shared" si="36"/>
        <v>0.63263888888888875</v>
      </c>
      <c r="M64" s="6">
        <f t="shared" si="36"/>
        <v>0.67430555555555538</v>
      </c>
      <c r="N64" s="6">
        <f t="shared" si="36"/>
        <v>0.71319444444444424</v>
      </c>
      <c r="O64" s="6">
        <f t="shared" si="36"/>
        <v>0.75763888888888864</v>
      </c>
      <c r="P64" s="6">
        <f t="shared" si="36"/>
        <v>0.79930555555555527</v>
      </c>
      <c r="Q64" s="6">
        <f t="shared" si="36"/>
        <v>0.87986111111111087</v>
      </c>
      <c r="R64" s="6">
        <f t="shared" ref="R64" si="51">R63+($B64/1440)</f>
        <v>0.92430555555555527</v>
      </c>
      <c r="S64" s="10"/>
      <c r="T64" s="11"/>
      <c r="U64" s="10"/>
      <c r="V64" s="11"/>
      <c r="W64" s="11"/>
      <c r="X64" s="11"/>
      <c r="Y64" s="11"/>
      <c r="Z64" s="10"/>
      <c r="AB64" s="6">
        <f t="shared" si="38"/>
        <v>0.21319444444444438</v>
      </c>
      <c r="AC64" s="11">
        <f t="shared" si="39"/>
        <v>0.34097222222222212</v>
      </c>
      <c r="AD64" s="6">
        <f t="shared" si="40"/>
        <v>0.54166666666666652</v>
      </c>
      <c r="AE64" s="6">
        <f t="shared" si="41"/>
        <v>0.71319444444444424</v>
      </c>
      <c r="AF64" s="6">
        <f t="shared" si="42"/>
        <v>0.87986111111111087</v>
      </c>
      <c r="AH64" s="8"/>
      <c r="AI64" s="6"/>
    </row>
    <row r="65" spans="1:35" x14ac:dyDescent="0.25">
      <c r="A65" s="5" t="s">
        <v>54</v>
      </c>
      <c r="B65" s="5">
        <v>2</v>
      </c>
      <c r="D65" s="6">
        <f t="shared" si="30"/>
        <v>0.21458333333333326</v>
      </c>
      <c r="E65" s="6">
        <f t="shared" si="31"/>
        <v>0.25902777777777775</v>
      </c>
      <c r="F65" s="6">
        <f t="shared" si="32"/>
        <v>0.30069444444444438</v>
      </c>
      <c r="G65" s="6">
        <f t="shared" si="33"/>
        <v>0.34236111111111106</v>
      </c>
      <c r="H65" s="6">
        <f t="shared" si="34"/>
        <v>0.42569444444444438</v>
      </c>
      <c r="I65" s="6">
        <f t="shared" si="35"/>
        <v>0.50902777777777775</v>
      </c>
      <c r="J65" s="6">
        <f t="shared" si="36"/>
        <v>0.54791666666666661</v>
      </c>
      <c r="K65" s="6">
        <f t="shared" si="36"/>
        <v>0.59236111111111101</v>
      </c>
      <c r="L65" s="6">
        <f t="shared" si="36"/>
        <v>0.63402777777777763</v>
      </c>
      <c r="M65" s="6">
        <f t="shared" si="36"/>
        <v>0.67569444444444426</v>
      </c>
      <c r="N65" s="6">
        <f t="shared" si="36"/>
        <v>0.71458333333333313</v>
      </c>
      <c r="O65" s="6">
        <f t="shared" si="36"/>
        <v>0.75902777777777752</v>
      </c>
      <c r="P65" s="6">
        <f t="shared" si="36"/>
        <v>0.80069444444444415</v>
      </c>
      <c r="Q65" s="6">
        <f t="shared" si="36"/>
        <v>0.88124999999999976</v>
      </c>
      <c r="R65" s="6">
        <f t="shared" ref="R65" si="52">R64+($B65/1440)</f>
        <v>0.92569444444444415</v>
      </c>
      <c r="S65" s="10"/>
      <c r="T65" s="11"/>
      <c r="U65" s="10"/>
      <c r="V65" s="11"/>
      <c r="W65" s="11"/>
      <c r="X65" s="11"/>
      <c r="Y65" s="11"/>
      <c r="Z65" s="10"/>
      <c r="AB65" s="6">
        <f t="shared" si="38"/>
        <v>0.21458333333333326</v>
      </c>
      <c r="AC65" s="11">
        <f t="shared" si="39"/>
        <v>0.34236111111111101</v>
      </c>
      <c r="AD65" s="6">
        <f t="shared" si="40"/>
        <v>0.5430555555555554</v>
      </c>
      <c r="AE65" s="6">
        <f t="shared" si="41"/>
        <v>0.71458333333333313</v>
      </c>
      <c r="AF65" s="6">
        <f t="shared" si="42"/>
        <v>0.88124999999999976</v>
      </c>
      <c r="AH65" s="8"/>
      <c r="AI65" s="6"/>
    </row>
    <row r="66" spans="1:35" x14ac:dyDescent="0.25">
      <c r="A66" s="5" t="s">
        <v>53</v>
      </c>
      <c r="B66" s="5">
        <v>1</v>
      </c>
      <c r="D66" s="6">
        <f t="shared" si="30"/>
        <v>0.21527777777777771</v>
      </c>
      <c r="E66" s="6">
        <f t="shared" si="31"/>
        <v>0.25972222222222219</v>
      </c>
      <c r="F66" s="6">
        <f t="shared" si="32"/>
        <v>0.30138888888888882</v>
      </c>
      <c r="G66" s="6">
        <f t="shared" si="33"/>
        <v>0.3430555555555555</v>
      </c>
      <c r="H66" s="6">
        <f t="shared" si="34"/>
        <v>0.42638888888888882</v>
      </c>
      <c r="I66" s="6">
        <f t="shared" si="35"/>
        <v>0.50972222222222219</v>
      </c>
      <c r="J66" s="6">
        <f t="shared" si="36"/>
        <v>0.54861111111111105</v>
      </c>
      <c r="K66" s="6">
        <f t="shared" si="36"/>
        <v>0.59305555555555545</v>
      </c>
      <c r="L66" s="6">
        <f t="shared" si="36"/>
        <v>0.63472222222222208</v>
      </c>
      <c r="M66" s="6">
        <f t="shared" si="36"/>
        <v>0.67638888888888871</v>
      </c>
      <c r="N66" s="6">
        <f t="shared" si="36"/>
        <v>0.71527777777777757</v>
      </c>
      <c r="O66" s="6">
        <f t="shared" si="36"/>
        <v>0.75972222222222197</v>
      </c>
      <c r="P66" s="6">
        <f t="shared" si="36"/>
        <v>0.8013888888888886</v>
      </c>
      <c r="Q66" s="6">
        <f t="shared" si="36"/>
        <v>0.8819444444444442</v>
      </c>
      <c r="R66" s="6">
        <f t="shared" ref="R66" si="53">R65+($B66/1440)</f>
        <v>0.9263888888888886</v>
      </c>
      <c r="S66" s="10"/>
      <c r="T66" s="11"/>
      <c r="U66" s="10"/>
      <c r="V66" s="11"/>
      <c r="W66" s="11"/>
      <c r="X66" s="11"/>
      <c r="Y66" s="11"/>
      <c r="Z66" s="10"/>
      <c r="AB66" s="6">
        <f t="shared" si="38"/>
        <v>0.21527777777777771</v>
      </c>
      <c r="AC66" s="11">
        <f t="shared" si="39"/>
        <v>0.34305555555555545</v>
      </c>
      <c r="AD66" s="6">
        <f t="shared" si="40"/>
        <v>0.54374999999999984</v>
      </c>
      <c r="AE66" s="6">
        <f t="shared" si="41"/>
        <v>0.71527777777777757</v>
      </c>
      <c r="AF66" s="6">
        <f t="shared" si="42"/>
        <v>0.8819444444444442</v>
      </c>
      <c r="AH66" s="8"/>
      <c r="AI66" s="6"/>
    </row>
    <row r="67" spans="1:35" x14ac:dyDescent="0.25">
      <c r="A67" s="5" t="s">
        <v>51</v>
      </c>
      <c r="B67" s="5">
        <v>2</v>
      </c>
      <c r="D67" s="6">
        <f t="shared" si="30"/>
        <v>0.21666666666666659</v>
      </c>
      <c r="E67" s="6">
        <f t="shared" si="31"/>
        <v>0.26111111111111107</v>
      </c>
      <c r="F67" s="6">
        <f t="shared" si="32"/>
        <v>0.3027777777777777</v>
      </c>
      <c r="G67" s="6">
        <f t="shared" si="33"/>
        <v>0.34444444444444439</v>
      </c>
      <c r="H67" s="6">
        <f t="shared" si="34"/>
        <v>0.4277777777777777</v>
      </c>
      <c r="I67" s="6">
        <f t="shared" si="35"/>
        <v>0.51111111111111107</v>
      </c>
      <c r="J67" s="6">
        <f t="shared" si="36"/>
        <v>0.54999999999999993</v>
      </c>
      <c r="K67" s="6">
        <f t="shared" si="36"/>
        <v>0.59444444444444433</v>
      </c>
      <c r="L67" s="6">
        <f t="shared" si="36"/>
        <v>0.63611111111111096</v>
      </c>
      <c r="M67" s="6">
        <f t="shared" si="36"/>
        <v>0.67777777777777759</v>
      </c>
      <c r="N67" s="6">
        <f t="shared" si="36"/>
        <v>0.71666666666666645</v>
      </c>
      <c r="O67" s="6">
        <f t="shared" si="36"/>
        <v>0.76111111111111085</v>
      </c>
      <c r="P67" s="6">
        <f t="shared" si="36"/>
        <v>0.80277777777777748</v>
      </c>
      <c r="Q67" s="6">
        <f t="shared" si="36"/>
        <v>0.88333333333333308</v>
      </c>
      <c r="R67" s="6">
        <f t="shared" ref="R67" si="54">R66+($B67/1440)</f>
        <v>0.92777777777777748</v>
      </c>
      <c r="S67" s="10"/>
      <c r="T67" s="11"/>
      <c r="U67" s="10"/>
      <c r="V67" s="11"/>
      <c r="W67" s="11"/>
      <c r="X67" s="11"/>
      <c r="Y67" s="11"/>
      <c r="Z67" s="10"/>
      <c r="AB67" s="6">
        <f t="shared" si="38"/>
        <v>0.21666666666666659</v>
      </c>
      <c r="AC67" s="11">
        <f t="shared" si="39"/>
        <v>0.34444444444444433</v>
      </c>
      <c r="AD67" s="6">
        <f t="shared" si="40"/>
        <v>0.54513888888888873</v>
      </c>
      <c r="AE67" s="6">
        <f t="shared" si="41"/>
        <v>0.71666666666666645</v>
      </c>
      <c r="AF67" s="6">
        <f t="shared" si="42"/>
        <v>0.88333333333333308</v>
      </c>
      <c r="AH67" s="8"/>
      <c r="AI67" s="6"/>
    </row>
    <row r="68" spans="1:35" x14ac:dyDescent="0.25">
      <c r="A68" s="5" t="s">
        <v>50</v>
      </c>
      <c r="B68" s="5">
        <v>1</v>
      </c>
      <c r="D68" s="6">
        <f t="shared" si="30"/>
        <v>0.21736111111111103</v>
      </c>
      <c r="E68" s="6">
        <f t="shared" si="31"/>
        <v>0.26180555555555551</v>
      </c>
      <c r="F68" s="6">
        <f t="shared" si="32"/>
        <v>0.30347222222222214</v>
      </c>
      <c r="G68" s="6">
        <f t="shared" si="33"/>
        <v>0.34513888888888883</v>
      </c>
      <c r="H68" s="6">
        <f t="shared" si="34"/>
        <v>0.42847222222222214</v>
      </c>
      <c r="I68" s="6">
        <f t="shared" si="35"/>
        <v>0.51180555555555551</v>
      </c>
      <c r="J68" s="6">
        <f t="shared" si="36"/>
        <v>0.55069444444444438</v>
      </c>
      <c r="K68" s="6">
        <f t="shared" si="36"/>
        <v>0.59513888888888877</v>
      </c>
      <c r="L68" s="6">
        <f t="shared" si="36"/>
        <v>0.6368055555555554</v>
      </c>
      <c r="M68" s="6">
        <f t="shared" si="36"/>
        <v>0.67847222222222203</v>
      </c>
      <c r="N68" s="6">
        <f t="shared" si="36"/>
        <v>0.71736111111111089</v>
      </c>
      <c r="O68" s="6">
        <f t="shared" si="36"/>
        <v>0.76180555555555529</v>
      </c>
      <c r="P68" s="6">
        <f t="shared" si="36"/>
        <v>0.80347222222222192</v>
      </c>
      <c r="Q68" s="6">
        <f t="shared" si="36"/>
        <v>0.88402777777777752</v>
      </c>
      <c r="R68" s="6">
        <f t="shared" ref="R68" si="55">R67+($B68/1440)</f>
        <v>0.92847222222222192</v>
      </c>
      <c r="S68" s="10"/>
      <c r="T68" s="11"/>
      <c r="U68" s="10"/>
      <c r="V68" s="11"/>
      <c r="W68" s="11"/>
      <c r="X68" s="11"/>
      <c r="Y68" s="11"/>
      <c r="Z68" s="10"/>
      <c r="AB68" s="6">
        <f t="shared" si="38"/>
        <v>0.21736111111111103</v>
      </c>
      <c r="AC68" s="11">
        <f t="shared" si="39"/>
        <v>0.34513888888888877</v>
      </c>
      <c r="AD68" s="6">
        <f t="shared" si="40"/>
        <v>0.54583333333333317</v>
      </c>
      <c r="AE68" s="6">
        <f t="shared" si="41"/>
        <v>0.71736111111111089</v>
      </c>
      <c r="AF68" s="6">
        <f t="shared" si="42"/>
        <v>0.88402777777777752</v>
      </c>
      <c r="AH68" s="8"/>
      <c r="AI68" s="6"/>
    </row>
    <row r="69" spans="1:35" x14ac:dyDescent="0.25">
      <c r="A69" s="5" t="s">
        <v>62</v>
      </c>
      <c r="B69" s="5">
        <v>1</v>
      </c>
      <c r="D69" s="6">
        <f t="shared" si="30"/>
        <v>0.21805555555555547</v>
      </c>
      <c r="E69" s="6">
        <f t="shared" si="31"/>
        <v>0.26249999999999996</v>
      </c>
      <c r="F69" s="6">
        <f t="shared" si="32"/>
        <v>0.30416666666666659</v>
      </c>
      <c r="G69" s="6">
        <f t="shared" si="33"/>
        <v>0.34583333333333327</v>
      </c>
      <c r="H69" s="6">
        <f t="shared" si="34"/>
        <v>0.42916666666666659</v>
      </c>
      <c r="I69" s="6">
        <f t="shared" si="35"/>
        <v>0.51249999999999996</v>
      </c>
      <c r="J69" s="6">
        <f t="shared" si="36"/>
        <v>0.55138888888888882</v>
      </c>
      <c r="K69" s="6">
        <f t="shared" si="36"/>
        <v>0.59583333333333321</v>
      </c>
      <c r="L69" s="6">
        <f t="shared" si="36"/>
        <v>0.63749999999999984</v>
      </c>
      <c r="M69" s="6">
        <f t="shared" si="36"/>
        <v>0.67916666666666647</v>
      </c>
      <c r="N69" s="6">
        <f t="shared" si="36"/>
        <v>0.71805555555555534</v>
      </c>
      <c r="O69" s="6">
        <f t="shared" si="36"/>
        <v>0.76249999999999973</v>
      </c>
      <c r="P69" s="6">
        <f t="shared" si="36"/>
        <v>0.80416666666666636</v>
      </c>
      <c r="Q69" s="6">
        <f t="shared" si="36"/>
        <v>0.88472222222222197</v>
      </c>
      <c r="R69" s="6">
        <f t="shared" ref="R69" si="56">R68+($B69/1440)</f>
        <v>0.92916666666666636</v>
      </c>
      <c r="S69" s="10"/>
      <c r="T69" s="11"/>
      <c r="U69" s="10"/>
      <c r="V69" s="11"/>
      <c r="W69" s="11"/>
      <c r="X69" s="11"/>
      <c r="Y69" s="11"/>
      <c r="Z69" s="10"/>
      <c r="AB69" s="6">
        <f t="shared" si="38"/>
        <v>0.21805555555555547</v>
      </c>
      <c r="AC69" s="11">
        <f t="shared" si="39"/>
        <v>0.34583333333333321</v>
      </c>
      <c r="AD69" s="6">
        <f t="shared" si="40"/>
        <v>0.54652777777777761</v>
      </c>
      <c r="AE69" s="6">
        <f t="shared" si="41"/>
        <v>0.71805555555555534</v>
      </c>
      <c r="AF69" s="6">
        <f t="shared" si="42"/>
        <v>0.88472222222222197</v>
      </c>
      <c r="AH69" s="8"/>
      <c r="AI69" s="6"/>
    </row>
    <row r="70" spans="1:35" x14ac:dyDescent="0.25">
      <c r="A70" s="5" t="s">
        <v>49</v>
      </c>
      <c r="B70" s="5">
        <v>2</v>
      </c>
      <c r="D70" s="6">
        <f t="shared" si="30"/>
        <v>0.21944444444444436</v>
      </c>
      <c r="E70" s="6">
        <f t="shared" si="31"/>
        <v>0.26388888888888884</v>
      </c>
      <c r="F70" s="6">
        <f t="shared" si="32"/>
        <v>0.30555555555555547</v>
      </c>
      <c r="G70" s="6">
        <f t="shared" si="33"/>
        <v>0.34722222222222215</v>
      </c>
      <c r="H70" s="6">
        <f t="shared" si="34"/>
        <v>0.43055555555555547</v>
      </c>
      <c r="I70" s="6">
        <f t="shared" si="35"/>
        <v>0.51388888888888884</v>
      </c>
      <c r="J70" s="6">
        <f t="shared" si="36"/>
        <v>0.5527777777777777</v>
      </c>
      <c r="K70" s="6">
        <f t="shared" si="36"/>
        <v>0.5972222222222221</v>
      </c>
      <c r="L70" s="6">
        <f t="shared" si="36"/>
        <v>0.63888888888888873</v>
      </c>
      <c r="M70" s="6">
        <f t="shared" si="36"/>
        <v>0.68055555555555536</v>
      </c>
      <c r="N70" s="6">
        <f t="shared" si="36"/>
        <v>0.71944444444444422</v>
      </c>
      <c r="O70" s="6">
        <f t="shared" si="36"/>
        <v>0.76388888888888862</v>
      </c>
      <c r="P70" s="6">
        <f t="shared" si="36"/>
        <v>0.80555555555555525</v>
      </c>
      <c r="Q70" s="6">
        <f t="shared" si="36"/>
        <v>0.88611111111111085</v>
      </c>
      <c r="R70" s="6">
        <f t="shared" ref="R70" si="57">R69+($B70/1440)</f>
        <v>0.93055555555555525</v>
      </c>
      <c r="S70" s="10"/>
      <c r="T70" s="11"/>
      <c r="U70" s="10"/>
      <c r="V70" s="11"/>
      <c r="W70" s="11"/>
      <c r="X70" s="11"/>
      <c r="Y70" s="11"/>
      <c r="Z70" s="10"/>
      <c r="AB70" s="6">
        <f t="shared" si="38"/>
        <v>0.21944444444444436</v>
      </c>
      <c r="AC70" s="11">
        <f t="shared" si="39"/>
        <v>0.3472222222222221</v>
      </c>
      <c r="AD70" s="6">
        <f t="shared" si="40"/>
        <v>0.5479166666666665</v>
      </c>
      <c r="AE70" s="6">
        <f t="shared" si="41"/>
        <v>0.71944444444444422</v>
      </c>
      <c r="AF70" s="6">
        <f t="shared" si="42"/>
        <v>0.88611111111111085</v>
      </c>
      <c r="AH70" s="8"/>
      <c r="AI70" s="6"/>
    </row>
    <row r="71" spans="1:35" s="18" customFormat="1" x14ac:dyDescent="0.25">
      <c r="A71" s="18" t="s">
        <v>120</v>
      </c>
      <c r="B71" s="18" t="s">
        <v>3</v>
      </c>
      <c r="C71" s="18">
        <v>3</v>
      </c>
      <c r="D71" s="6">
        <f>D70+($C71/1440)</f>
        <v>0.22152777777777768</v>
      </c>
      <c r="E71" s="6" t="s">
        <v>3</v>
      </c>
      <c r="F71" s="6" t="s">
        <v>3</v>
      </c>
      <c r="G71" s="6" t="s">
        <v>3</v>
      </c>
      <c r="H71" s="6" t="s">
        <v>3</v>
      </c>
      <c r="I71" s="6" t="s">
        <v>3</v>
      </c>
      <c r="J71" s="6">
        <f>J70+($C71/1440)</f>
        <v>0.55486111111111103</v>
      </c>
      <c r="K71" s="6" t="s">
        <v>3</v>
      </c>
      <c r="L71" s="6" t="s">
        <v>3</v>
      </c>
      <c r="M71" s="6" t="s">
        <v>3</v>
      </c>
      <c r="N71" s="6">
        <f>N70+($C71/1440)</f>
        <v>0.72152777777777755</v>
      </c>
      <c r="O71" s="6" t="s">
        <v>3</v>
      </c>
      <c r="P71" s="6" t="s">
        <v>3</v>
      </c>
      <c r="Q71" s="6">
        <f>Q70+($C71/1440)</f>
        <v>0.88819444444444418</v>
      </c>
      <c r="R71" s="6" t="s">
        <v>3</v>
      </c>
      <c r="S71" s="10"/>
      <c r="T71" s="11"/>
      <c r="U71" s="10"/>
      <c r="V71" s="11"/>
      <c r="W71" s="11"/>
      <c r="X71" s="11"/>
      <c r="Y71" s="11"/>
      <c r="Z71" s="10"/>
      <c r="AA71" s="7"/>
      <c r="AB71" s="6">
        <f>AB70+($C71/1440)</f>
        <v>0.22152777777777768</v>
      </c>
      <c r="AC71" s="6" t="s">
        <v>3</v>
      </c>
      <c r="AD71" s="6">
        <f t="shared" ref="AD71:AF72" si="58">AD70+($C71/1440)</f>
        <v>0.54999999999999982</v>
      </c>
      <c r="AE71" s="6">
        <f t="shared" si="58"/>
        <v>0.72152777777777755</v>
      </c>
      <c r="AF71" s="6">
        <f t="shared" si="58"/>
        <v>0.88819444444444418</v>
      </c>
      <c r="AH71" s="8"/>
      <c r="AI71" s="6"/>
    </row>
    <row r="72" spans="1:35" x14ac:dyDescent="0.25">
      <c r="A72" s="5" t="s">
        <v>26</v>
      </c>
      <c r="B72" s="5">
        <v>2</v>
      </c>
      <c r="C72" s="18">
        <v>3</v>
      </c>
      <c r="D72" s="6">
        <f>D71+($C72/1440)</f>
        <v>0.22361111111111101</v>
      </c>
      <c r="E72" s="6">
        <f>E70+($B72/1440)</f>
        <v>0.26527777777777772</v>
      </c>
      <c r="F72" s="6">
        <f>F70+($B72/1440)</f>
        <v>0.30694444444444435</v>
      </c>
      <c r="G72" s="6">
        <f>G70+($B72/1440)</f>
        <v>0.34861111111111104</v>
      </c>
      <c r="H72" s="6">
        <f>H70+($B72/1440)</f>
        <v>0.43194444444444435</v>
      </c>
      <c r="I72" s="6">
        <f>I70+($B72/1440)</f>
        <v>0.51527777777777772</v>
      </c>
      <c r="J72" s="6">
        <f>J71+($C72/1440)</f>
        <v>0.55694444444444435</v>
      </c>
      <c r="K72" s="6">
        <f>K70+($B72/1440)</f>
        <v>0.59861111111111098</v>
      </c>
      <c r="L72" s="6">
        <f>L70+($B72/1440)</f>
        <v>0.64027777777777761</v>
      </c>
      <c r="M72" s="6">
        <f>M70+($B72/1440)</f>
        <v>0.68194444444444424</v>
      </c>
      <c r="N72" s="6">
        <f>N71+($C72/1440)</f>
        <v>0.72361111111111087</v>
      </c>
      <c r="O72" s="6">
        <f>O70+($B72/1440)</f>
        <v>0.7652777777777775</v>
      </c>
      <c r="P72" s="6">
        <f>P70+($B72/1440)</f>
        <v>0.80694444444444413</v>
      </c>
      <c r="Q72" s="6">
        <f>Q71+($C72/1440)</f>
        <v>0.8902777777777775</v>
      </c>
      <c r="R72" s="6">
        <f t="shared" ref="R72" si="59">R70+($B72/1440)</f>
        <v>0.93194444444444413</v>
      </c>
      <c r="S72" s="10"/>
      <c r="T72" s="11"/>
      <c r="U72" s="10"/>
      <c r="V72" s="11"/>
      <c r="W72" s="11"/>
      <c r="X72" s="11"/>
      <c r="Y72" s="11"/>
      <c r="Z72" s="10"/>
      <c r="AB72" s="6">
        <f>AB71+($C72/1440)</f>
        <v>0.22361111111111101</v>
      </c>
      <c r="AC72" s="11">
        <f>AC70+($B72/1440)</f>
        <v>0.34861111111111098</v>
      </c>
      <c r="AD72" s="6">
        <f t="shared" si="58"/>
        <v>0.55208333333333315</v>
      </c>
      <c r="AE72" s="6">
        <f t="shared" si="58"/>
        <v>0.72361111111111087</v>
      </c>
      <c r="AF72" s="6">
        <f t="shared" si="58"/>
        <v>0.8902777777777775</v>
      </c>
      <c r="AH72" s="8"/>
      <c r="AI72" s="6"/>
    </row>
    <row r="73" spans="1:35" x14ac:dyDescent="0.25">
      <c r="A73" s="5" t="s">
        <v>15</v>
      </c>
      <c r="B73" s="5">
        <v>2</v>
      </c>
      <c r="D73" s="6">
        <f t="shared" si="30"/>
        <v>0.22499999999999989</v>
      </c>
      <c r="E73" s="6">
        <f t="shared" si="31"/>
        <v>0.26666666666666661</v>
      </c>
      <c r="F73" s="6">
        <f t="shared" si="32"/>
        <v>0.30833333333333324</v>
      </c>
      <c r="G73" s="6">
        <f t="shared" si="33"/>
        <v>0.34999999999999992</v>
      </c>
      <c r="H73" s="6">
        <f t="shared" si="34"/>
        <v>0.43333333333333324</v>
      </c>
      <c r="I73" s="6">
        <f t="shared" si="35"/>
        <v>0.51666666666666661</v>
      </c>
      <c r="J73" s="6">
        <f t="shared" ref="J73:Q87" si="60">J72+($B73/1440)</f>
        <v>0.55833333333333324</v>
      </c>
      <c r="K73" s="6">
        <f t="shared" si="60"/>
        <v>0.59999999999999987</v>
      </c>
      <c r="L73" s="6">
        <f t="shared" si="60"/>
        <v>0.6416666666666665</v>
      </c>
      <c r="M73" s="6">
        <f t="shared" si="60"/>
        <v>0.68333333333333313</v>
      </c>
      <c r="N73" s="6">
        <f t="shared" si="60"/>
        <v>0.72499999999999976</v>
      </c>
      <c r="O73" s="6">
        <f t="shared" si="60"/>
        <v>0.76666666666666639</v>
      </c>
      <c r="P73" s="6">
        <f t="shared" si="60"/>
        <v>0.80833333333333302</v>
      </c>
      <c r="Q73" s="6">
        <f t="shared" si="60"/>
        <v>0.89166666666666639</v>
      </c>
      <c r="R73" s="6">
        <f t="shared" ref="R73" si="61">R72+($B73/1440)</f>
        <v>0.93333333333333302</v>
      </c>
      <c r="S73" s="10"/>
      <c r="T73" s="11"/>
      <c r="U73" s="10"/>
      <c r="V73" s="11"/>
      <c r="W73" s="11"/>
      <c r="X73" s="11"/>
      <c r="Y73" s="11"/>
      <c r="Z73" s="10"/>
      <c r="AB73" s="6">
        <f t="shared" si="38"/>
        <v>0.22499999999999989</v>
      </c>
      <c r="AC73" s="11">
        <f t="shared" si="39"/>
        <v>0.34999999999999987</v>
      </c>
      <c r="AD73" s="6">
        <f t="shared" si="40"/>
        <v>0.55347222222222203</v>
      </c>
      <c r="AE73" s="6">
        <f t="shared" si="41"/>
        <v>0.72499999999999976</v>
      </c>
      <c r="AF73" s="6">
        <f t="shared" si="42"/>
        <v>0.89166666666666639</v>
      </c>
      <c r="AH73" s="8"/>
      <c r="AI73" s="6"/>
    </row>
    <row r="74" spans="1:35" x14ac:dyDescent="0.25">
      <c r="A74" s="5" t="s">
        <v>27</v>
      </c>
      <c r="B74" s="5">
        <v>1</v>
      </c>
      <c r="D74" s="6">
        <f t="shared" si="30"/>
        <v>0.22569444444444434</v>
      </c>
      <c r="E74" s="6">
        <f t="shared" si="31"/>
        <v>0.26736111111111105</v>
      </c>
      <c r="F74" s="6">
        <f t="shared" si="32"/>
        <v>0.30902777777777768</v>
      </c>
      <c r="G74" s="6">
        <f t="shared" si="33"/>
        <v>0.35069444444444436</v>
      </c>
      <c r="H74" s="6">
        <f t="shared" si="34"/>
        <v>0.43402777777777768</v>
      </c>
      <c r="I74" s="6">
        <f t="shared" si="35"/>
        <v>0.51736111111111105</v>
      </c>
      <c r="J74" s="6">
        <f t="shared" si="60"/>
        <v>0.55902777777777768</v>
      </c>
      <c r="K74" s="6">
        <f t="shared" si="60"/>
        <v>0.60069444444444431</v>
      </c>
      <c r="L74" s="6">
        <f t="shared" si="60"/>
        <v>0.64236111111111094</v>
      </c>
      <c r="M74" s="6">
        <f t="shared" si="60"/>
        <v>0.68402777777777757</v>
      </c>
      <c r="N74" s="6">
        <f t="shared" si="60"/>
        <v>0.7256944444444442</v>
      </c>
      <c r="O74" s="6">
        <f t="shared" si="60"/>
        <v>0.76736111111111083</v>
      </c>
      <c r="P74" s="6">
        <f t="shared" si="60"/>
        <v>0.80902777777777746</v>
      </c>
      <c r="Q74" s="6">
        <f t="shared" si="60"/>
        <v>0.89236111111111083</v>
      </c>
      <c r="R74" s="6">
        <f t="shared" ref="R74" si="62">R73+($B74/1440)</f>
        <v>0.93402777777777746</v>
      </c>
      <c r="S74" s="10"/>
      <c r="T74" s="11"/>
      <c r="U74" s="10"/>
      <c r="V74" s="11"/>
      <c r="W74" s="11"/>
      <c r="X74" s="11"/>
      <c r="Y74" s="11"/>
      <c r="Z74" s="10"/>
      <c r="AB74" s="6">
        <f t="shared" si="38"/>
        <v>0.22569444444444434</v>
      </c>
      <c r="AC74" s="11">
        <f t="shared" si="39"/>
        <v>0.35069444444444431</v>
      </c>
      <c r="AD74" s="6">
        <f t="shared" si="40"/>
        <v>0.55416666666666647</v>
      </c>
      <c r="AE74" s="6">
        <f t="shared" si="41"/>
        <v>0.7256944444444442</v>
      </c>
      <c r="AF74" s="6">
        <f t="shared" si="42"/>
        <v>0.89236111111111083</v>
      </c>
      <c r="AH74" s="6"/>
      <c r="AI74" s="6"/>
    </row>
    <row r="75" spans="1:35" x14ac:dyDescent="0.25">
      <c r="A75" s="5" t="s">
        <v>118</v>
      </c>
      <c r="B75" s="5">
        <v>2</v>
      </c>
      <c r="D75" s="6">
        <f t="shared" si="30"/>
        <v>0.22708333333333322</v>
      </c>
      <c r="E75" s="6">
        <f t="shared" si="31"/>
        <v>0.26874999999999993</v>
      </c>
      <c r="F75" s="6">
        <f t="shared" si="32"/>
        <v>0.31041666666666656</v>
      </c>
      <c r="G75" s="6">
        <f t="shared" si="33"/>
        <v>0.35208333333333325</v>
      </c>
      <c r="H75" s="6">
        <f t="shared" si="34"/>
        <v>0.43541666666666656</v>
      </c>
      <c r="I75" s="6">
        <f t="shared" si="35"/>
        <v>0.51874999999999993</v>
      </c>
      <c r="J75" s="6">
        <f t="shared" si="60"/>
        <v>0.56041666666666656</v>
      </c>
      <c r="K75" s="6">
        <f t="shared" si="60"/>
        <v>0.60208333333333319</v>
      </c>
      <c r="L75" s="6">
        <f t="shared" si="60"/>
        <v>0.64374999999999982</v>
      </c>
      <c r="M75" s="6">
        <f t="shared" si="60"/>
        <v>0.68541666666666645</v>
      </c>
      <c r="N75" s="6">
        <f t="shared" si="60"/>
        <v>0.72708333333333308</v>
      </c>
      <c r="O75" s="6">
        <f t="shared" si="60"/>
        <v>0.76874999999999971</v>
      </c>
      <c r="P75" s="6">
        <f t="shared" si="60"/>
        <v>0.81041666666666634</v>
      </c>
      <c r="Q75" s="6">
        <f t="shared" si="60"/>
        <v>0.89374999999999971</v>
      </c>
      <c r="R75" s="6">
        <f t="shared" ref="R75" si="63">R74+($B75/1440)</f>
        <v>0.93541666666666634</v>
      </c>
      <c r="S75" s="11"/>
      <c r="T75" s="11"/>
      <c r="U75" s="11"/>
      <c r="V75" s="11"/>
      <c r="W75" s="11"/>
      <c r="X75" s="11"/>
      <c r="Y75" s="11"/>
      <c r="Z75" s="11"/>
      <c r="AB75" s="6">
        <f t="shared" si="38"/>
        <v>0.22708333333333322</v>
      </c>
      <c r="AC75" s="11">
        <f t="shared" si="39"/>
        <v>0.35208333333333319</v>
      </c>
      <c r="AD75" s="6">
        <f t="shared" si="40"/>
        <v>0.55555555555555536</v>
      </c>
      <c r="AE75" s="6">
        <f t="shared" si="41"/>
        <v>0.72708333333333308</v>
      </c>
      <c r="AF75" s="6">
        <f t="shared" si="42"/>
        <v>0.89374999999999971</v>
      </c>
      <c r="AH75" s="6"/>
      <c r="AI75" s="6"/>
    </row>
    <row r="76" spans="1:35" x14ac:dyDescent="0.25">
      <c r="A76" s="5" t="s">
        <v>105</v>
      </c>
      <c r="B76" s="5">
        <v>2</v>
      </c>
      <c r="D76" s="6">
        <f t="shared" si="30"/>
        <v>0.2284722222222221</v>
      </c>
      <c r="E76" s="6">
        <f t="shared" si="31"/>
        <v>0.27013888888888882</v>
      </c>
      <c r="F76" s="6">
        <f t="shared" si="32"/>
        <v>0.31180555555555545</v>
      </c>
      <c r="G76" s="6">
        <f t="shared" si="33"/>
        <v>0.35347222222222213</v>
      </c>
      <c r="H76" s="6">
        <f t="shared" si="34"/>
        <v>0.43680555555555545</v>
      </c>
      <c r="I76" s="6">
        <f t="shared" si="35"/>
        <v>0.52013888888888882</v>
      </c>
      <c r="J76" s="6">
        <f t="shared" si="60"/>
        <v>0.56180555555555545</v>
      </c>
      <c r="K76" s="6">
        <f t="shared" si="60"/>
        <v>0.60347222222222208</v>
      </c>
      <c r="L76" s="6">
        <f t="shared" si="60"/>
        <v>0.64513888888888871</v>
      </c>
      <c r="M76" s="6">
        <f t="shared" si="60"/>
        <v>0.68680555555555534</v>
      </c>
      <c r="N76" s="6">
        <f t="shared" si="60"/>
        <v>0.72847222222222197</v>
      </c>
      <c r="O76" s="6">
        <f t="shared" si="60"/>
        <v>0.7701388888888886</v>
      </c>
      <c r="P76" s="6">
        <f t="shared" si="60"/>
        <v>0.81180555555555522</v>
      </c>
      <c r="Q76" s="6">
        <f t="shared" si="60"/>
        <v>0.8951388888888886</v>
      </c>
      <c r="R76" s="6">
        <f t="shared" ref="R76" si="64">R75+($B76/1440)</f>
        <v>0.93680555555555522</v>
      </c>
      <c r="S76" s="11"/>
      <c r="T76" s="11"/>
      <c r="U76" s="11"/>
      <c r="V76" s="11"/>
      <c r="W76" s="11"/>
      <c r="X76" s="11"/>
      <c r="Y76" s="11"/>
      <c r="Z76" s="11"/>
      <c r="AB76" s="6">
        <f t="shared" si="38"/>
        <v>0.2284722222222221</v>
      </c>
      <c r="AC76" s="11">
        <f t="shared" si="39"/>
        <v>0.35347222222222208</v>
      </c>
      <c r="AD76" s="6">
        <f t="shared" si="40"/>
        <v>0.55694444444444424</v>
      </c>
      <c r="AE76" s="6">
        <f t="shared" si="41"/>
        <v>0.72847222222222197</v>
      </c>
      <c r="AF76" s="6">
        <f t="shared" si="42"/>
        <v>0.8951388888888886</v>
      </c>
      <c r="AH76" s="6"/>
      <c r="AI76" s="6"/>
    </row>
    <row r="77" spans="1:35" x14ac:dyDescent="0.25">
      <c r="A77" s="5" t="s">
        <v>104</v>
      </c>
      <c r="B77" s="5">
        <v>2</v>
      </c>
      <c r="D77" s="6">
        <f t="shared" si="30"/>
        <v>0.22986111111111099</v>
      </c>
      <c r="E77" s="6">
        <f t="shared" si="31"/>
        <v>0.2715277777777777</v>
      </c>
      <c r="F77" s="6">
        <f t="shared" si="32"/>
        <v>0.31319444444444433</v>
      </c>
      <c r="G77" s="6">
        <f t="shared" si="33"/>
        <v>0.35486111111111102</v>
      </c>
      <c r="H77" s="6">
        <f t="shared" si="34"/>
        <v>0.43819444444444433</v>
      </c>
      <c r="I77" s="6">
        <f t="shared" si="35"/>
        <v>0.5215277777777777</v>
      </c>
      <c r="J77" s="6">
        <f t="shared" si="60"/>
        <v>0.56319444444444433</v>
      </c>
      <c r="K77" s="6">
        <f t="shared" si="60"/>
        <v>0.60486111111111096</v>
      </c>
      <c r="L77" s="6">
        <f t="shared" si="60"/>
        <v>0.64652777777777759</v>
      </c>
      <c r="M77" s="6">
        <f t="shared" si="60"/>
        <v>0.68819444444444422</v>
      </c>
      <c r="N77" s="6">
        <f t="shared" si="60"/>
        <v>0.72986111111111085</v>
      </c>
      <c r="O77" s="6">
        <f t="shared" si="60"/>
        <v>0.77152777777777748</v>
      </c>
      <c r="P77" s="6">
        <f t="shared" si="60"/>
        <v>0.81319444444444411</v>
      </c>
      <c r="Q77" s="6">
        <f t="shared" si="60"/>
        <v>0.89652777777777748</v>
      </c>
      <c r="R77" s="6">
        <f t="shared" ref="R77" si="65">R76+($B77/1440)</f>
        <v>0.93819444444444411</v>
      </c>
      <c r="S77" s="11"/>
      <c r="T77" s="11"/>
      <c r="U77" s="11"/>
      <c r="V77" s="11"/>
      <c r="W77" s="11"/>
      <c r="X77" s="11"/>
      <c r="Y77" s="11"/>
      <c r="Z77" s="11"/>
      <c r="AB77" s="6">
        <f t="shared" si="38"/>
        <v>0.22986111111111099</v>
      </c>
      <c r="AC77" s="11">
        <f t="shared" si="39"/>
        <v>0.35486111111111096</v>
      </c>
      <c r="AD77" s="6">
        <f t="shared" si="40"/>
        <v>0.55833333333333313</v>
      </c>
      <c r="AE77" s="6">
        <f t="shared" si="41"/>
        <v>0.72986111111111085</v>
      </c>
      <c r="AF77" s="6">
        <f t="shared" si="42"/>
        <v>0.89652777777777748</v>
      </c>
      <c r="AH77" s="6"/>
      <c r="AI77" s="6"/>
    </row>
    <row r="78" spans="1:35" x14ac:dyDescent="0.25">
      <c r="A78" s="5" t="s">
        <v>103</v>
      </c>
      <c r="B78" s="5">
        <v>1</v>
      </c>
      <c r="D78" s="6">
        <f t="shared" si="30"/>
        <v>0.23055555555555543</v>
      </c>
      <c r="E78" s="6">
        <f t="shared" si="31"/>
        <v>0.27222222222222214</v>
      </c>
      <c r="F78" s="6">
        <f t="shared" si="32"/>
        <v>0.31388888888888877</v>
      </c>
      <c r="G78" s="6">
        <f t="shared" si="33"/>
        <v>0.35555555555555546</v>
      </c>
      <c r="H78" s="6">
        <f t="shared" si="34"/>
        <v>0.43888888888888877</v>
      </c>
      <c r="I78" s="6">
        <f t="shared" si="35"/>
        <v>0.52222222222222214</v>
      </c>
      <c r="J78" s="6">
        <f t="shared" si="60"/>
        <v>0.56388888888888877</v>
      </c>
      <c r="K78" s="6">
        <f t="shared" si="60"/>
        <v>0.6055555555555554</v>
      </c>
      <c r="L78" s="6">
        <f t="shared" si="60"/>
        <v>0.64722222222222203</v>
      </c>
      <c r="M78" s="6">
        <f t="shared" si="60"/>
        <v>0.68888888888888866</v>
      </c>
      <c r="N78" s="6">
        <f t="shared" si="60"/>
        <v>0.73055555555555529</v>
      </c>
      <c r="O78" s="6">
        <f t="shared" si="60"/>
        <v>0.77222222222222192</v>
      </c>
      <c r="P78" s="6">
        <f t="shared" si="60"/>
        <v>0.81388888888888855</v>
      </c>
      <c r="Q78" s="6">
        <f t="shared" si="60"/>
        <v>0.89722222222222192</v>
      </c>
      <c r="R78" s="6">
        <f t="shared" ref="R78" si="66">R77+($B78/1440)</f>
        <v>0.93888888888888855</v>
      </c>
      <c r="S78" s="11"/>
      <c r="T78" s="11"/>
      <c r="U78" s="11"/>
      <c r="V78" s="11"/>
      <c r="W78" s="11"/>
      <c r="X78" s="11"/>
      <c r="Y78" s="11"/>
      <c r="Z78" s="11"/>
      <c r="AB78" s="6">
        <f t="shared" si="38"/>
        <v>0.23055555555555543</v>
      </c>
      <c r="AC78" s="11">
        <f t="shared" si="39"/>
        <v>0.3555555555555554</v>
      </c>
      <c r="AD78" s="6">
        <f t="shared" si="40"/>
        <v>0.55902777777777757</v>
      </c>
      <c r="AE78" s="6">
        <f t="shared" si="41"/>
        <v>0.73055555555555529</v>
      </c>
      <c r="AF78" s="6">
        <f t="shared" si="42"/>
        <v>0.89722222222222192</v>
      </c>
      <c r="AH78" s="6"/>
      <c r="AI78" s="6"/>
    </row>
    <row r="79" spans="1:35" x14ac:dyDescent="0.25">
      <c r="A79" s="5" t="s">
        <v>102</v>
      </c>
      <c r="B79" s="5">
        <v>2</v>
      </c>
      <c r="D79" s="6">
        <f t="shared" si="30"/>
        <v>0.23194444444444431</v>
      </c>
      <c r="E79" s="6">
        <f t="shared" si="31"/>
        <v>0.27361111111111103</v>
      </c>
      <c r="F79" s="6">
        <f t="shared" si="32"/>
        <v>0.31527777777777766</v>
      </c>
      <c r="G79" s="6">
        <f t="shared" si="33"/>
        <v>0.35694444444444434</v>
      </c>
      <c r="H79" s="6">
        <f t="shared" si="34"/>
        <v>0.44027777777777766</v>
      </c>
      <c r="I79" s="6">
        <f t="shared" si="35"/>
        <v>0.52361111111111103</v>
      </c>
      <c r="J79" s="6">
        <f t="shared" si="60"/>
        <v>0.56527777777777766</v>
      </c>
      <c r="K79" s="6">
        <f t="shared" si="60"/>
        <v>0.60694444444444429</v>
      </c>
      <c r="L79" s="6">
        <f t="shared" si="60"/>
        <v>0.64861111111111092</v>
      </c>
      <c r="M79" s="6">
        <f t="shared" si="60"/>
        <v>0.69027777777777755</v>
      </c>
      <c r="N79" s="6">
        <f t="shared" si="60"/>
        <v>0.73194444444444418</v>
      </c>
      <c r="O79" s="6">
        <f t="shared" si="60"/>
        <v>0.77361111111111081</v>
      </c>
      <c r="P79" s="6">
        <f t="shared" si="60"/>
        <v>0.81527777777777743</v>
      </c>
      <c r="Q79" s="6">
        <f t="shared" si="60"/>
        <v>0.89861111111111081</v>
      </c>
      <c r="R79" s="6">
        <f t="shared" ref="R79" si="67">R78+($B79/1440)</f>
        <v>0.94027777777777743</v>
      </c>
      <c r="S79" s="11"/>
      <c r="T79" s="11"/>
      <c r="U79" s="11"/>
      <c r="V79" s="11"/>
      <c r="W79" s="11"/>
      <c r="X79" s="11"/>
      <c r="Y79" s="11"/>
      <c r="Z79" s="11"/>
      <c r="AB79" s="6">
        <f t="shared" si="38"/>
        <v>0.23194444444444431</v>
      </c>
      <c r="AC79" s="11">
        <f t="shared" si="39"/>
        <v>0.35694444444444429</v>
      </c>
      <c r="AD79" s="6">
        <f t="shared" si="40"/>
        <v>0.56041666666666645</v>
      </c>
      <c r="AE79" s="6">
        <f t="shared" si="41"/>
        <v>0.73194444444444418</v>
      </c>
      <c r="AF79" s="6">
        <f t="shared" si="42"/>
        <v>0.89861111111111081</v>
      </c>
      <c r="AH79" s="6"/>
      <c r="AI79" s="6"/>
    </row>
    <row r="80" spans="1:35" x14ac:dyDescent="0.25">
      <c r="A80" s="5" t="s">
        <v>101</v>
      </c>
      <c r="B80" s="5">
        <v>1</v>
      </c>
      <c r="D80" s="6">
        <f t="shared" si="30"/>
        <v>0.23263888888888876</v>
      </c>
      <c r="E80" s="6">
        <f t="shared" si="31"/>
        <v>0.27430555555555547</v>
      </c>
      <c r="F80" s="6">
        <f t="shared" si="32"/>
        <v>0.3159722222222221</v>
      </c>
      <c r="G80" s="6">
        <f t="shared" si="33"/>
        <v>0.35763888888888878</v>
      </c>
      <c r="H80" s="6">
        <f t="shared" si="34"/>
        <v>0.4409722222222221</v>
      </c>
      <c r="I80" s="6">
        <f t="shared" si="35"/>
        <v>0.52430555555555547</v>
      </c>
      <c r="J80" s="6">
        <f t="shared" si="60"/>
        <v>0.5659722222222221</v>
      </c>
      <c r="K80" s="6">
        <f t="shared" si="60"/>
        <v>0.60763888888888873</v>
      </c>
      <c r="L80" s="6">
        <f t="shared" si="60"/>
        <v>0.64930555555555536</v>
      </c>
      <c r="M80" s="6">
        <f t="shared" si="60"/>
        <v>0.69097222222222199</v>
      </c>
      <c r="N80" s="6">
        <f t="shared" si="60"/>
        <v>0.73263888888888862</v>
      </c>
      <c r="O80" s="6">
        <f t="shared" si="60"/>
        <v>0.77430555555555525</v>
      </c>
      <c r="P80" s="6">
        <f t="shared" si="60"/>
        <v>0.81597222222222188</v>
      </c>
      <c r="Q80" s="6">
        <f t="shared" si="60"/>
        <v>0.89930555555555525</v>
      </c>
      <c r="R80" s="6">
        <f t="shared" ref="R80" si="68">R79+($B80/1440)</f>
        <v>0.94097222222222188</v>
      </c>
      <c r="S80" s="11"/>
      <c r="T80" s="11"/>
      <c r="U80" s="11"/>
      <c r="V80" s="11"/>
      <c r="W80" s="11"/>
      <c r="X80" s="11"/>
      <c r="Y80" s="11"/>
      <c r="Z80" s="11"/>
      <c r="AB80" s="6">
        <f t="shared" si="38"/>
        <v>0.23263888888888876</v>
      </c>
      <c r="AC80" s="11">
        <f t="shared" si="39"/>
        <v>0.35763888888888873</v>
      </c>
      <c r="AD80" s="6">
        <f t="shared" si="40"/>
        <v>0.56111111111111089</v>
      </c>
      <c r="AE80" s="6">
        <f t="shared" si="41"/>
        <v>0.73263888888888862</v>
      </c>
      <c r="AF80" s="6">
        <f t="shared" si="42"/>
        <v>0.89930555555555525</v>
      </c>
      <c r="AH80" s="6"/>
      <c r="AI80" s="6"/>
    </row>
    <row r="81" spans="1:35" x14ac:dyDescent="0.25">
      <c r="A81" s="5" t="s">
        <v>100</v>
      </c>
      <c r="B81" s="5">
        <v>1</v>
      </c>
      <c r="D81" s="6">
        <f t="shared" si="30"/>
        <v>0.2333333333333332</v>
      </c>
      <c r="E81" s="6">
        <f t="shared" si="31"/>
        <v>0.27499999999999991</v>
      </c>
      <c r="F81" s="6">
        <f t="shared" si="32"/>
        <v>0.31666666666666654</v>
      </c>
      <c r="G81" s="6">
        <f t="shared" si="33"/>
        <v>0.35833333333333323</v>
      </c>
      <c r="H81" s="6">
        <f t="shared" si="34"/>
        <v>0.44166666666666654</v>
      </c>
      <c r="I81" s="6">
        <f t="shared" si="35"/>
        <v>0.52499999999999991</v>
      </c>
      <c r="J81" s="6">
        <f t="shared" si="60"/>
        <v>0.56666666666666654</v>
      </c>
      <c r="K81" s="6">
        <f t="shared" si="60"/>
        <v>0.60833333333333317</v>
      </c>
      <c r="L81" s="6">
        <f t="shared" si="60"/>
        <v>0.6499999999999998</v>
      </c>
      <c r="M81" s="6">
        <f t="shared" si="60"/>
        <v>0.69166666666666643</v>
      </c>
      <c r="N81" s="6">
        <f t="shared" si="60"/>
        <v>0.73333333333333306</v>
      </c>
      <c r="O81" s="6">
        <f t="shared" si="60"/>
        <v>0.77499999999999969</v>
      </c>
      <c r="P81" s="6">
        <f t="shared" si="60"/>
        <v>0.81666666666666632</v>
      </c>
      <c r="Q81" s="6">
        <f t="shared" si="60"/>
        <v>0.89999999999999969</v>
      </c>
      <c r="R81" s="6">
        <f t="shared" ref="R81" si="69">R80+($B81/1440)</f>
        <v>0.94166666666666632</v>
      </c>
      <c r="S81" s="11"/>
      <c r="T81" s="11"/>
      <c r="U81" s="11"/>
      <c r="V81" s="11"/>
      <c r="W81" s="11"/>
      <c r="X81" s="11"/>
      <c r="Y81" s="11"/>
      <c r="Z81" s="11"/>
      <c r="AB81" s="6">
        <f t="shared" si="38"/>
        <v>0.2333333333333332</v>
      </c>
      <c r="AC81" s="11">
        <f t="shared" si="39"/>
        <v>0.35833333333333317</v>
      </c>
      <c r="AD81" s="6">
        <f t="shared" si="40"/>
        <v>0.56180555555555534</v>
      </c>
      <c r="AE81" s="6">
        <f t="shared" si="41"/>
        <v>0.73333333333333306</v>
      </c>
      <c r="AF81" s="6">
        <f t="shared" si="42"/>
        <v>0.89999999999999969</v>
      </c>
      <c r="AH81" s="6"/>
      <c r="AI81" s="6"/>
    </row>
    <row r="82" spans="1:35" x14ac:dyDescent="0.25">
      <c r="A82" s="5" t="s">
        <v>99</v>
      </c>
      <c r="B82" s="5">
        <v>1</v>
      </c>
      <c r="D82" s="6">
        <f t="shared" si="30"/>
        <v>0.23402777777777764</v>
      </c>
      <c r="E82" s="6">
        <f t="shared" si="31"/>
        <v>0.27569444444444435</v>
      </c>
      <c r="F82" s="6">
        <f t="shared" si="32"/>
        <v>0.31736111111111098</v>
      </c>
      <c r="G82" s="6">
        <f t="shared" si="33"/>
        <v>0.35902777777777767</v>
      </c>
      <c r="H82" s="6">
        <f t="shared" si="34"/>
        <v>0.44236111111111098</v>
      </c>
      <c r="I82" s="6">
        <f t="shared" si="35"/>
        <v>0.52569444444444435</v>
      </c>
      <c r="J82" s="6">
        <f t="shared" si="60"/>
        <v>0.56736111111111098</v>
      </c>
      <c r="K82" s="6">
        <f t="shared" si="60"/>
        <v>0.60902777777777761</v>
      </c>
      <c r="L82" s="6">
        <f t="shared" si="60"/>
        <v>0.65069444444444424</v>
      </c>
      <c r="M82" s="6">
        <f t="shared" si="60"/>
        <v>0.69236111111111087</v>
      </c>
      <c r="N82" s="6">
        <f t="shared" si="60"/>
        <v>0.7340277777777775</v>
      </c>
      <c r="O82" s="6">
        <f t="shared" si="60"/>
        <v>0.77569444444444413</v>
      </c>
      <c r="P82" s="6">
        <f t="shared" si="60"/>
        <v>0.81736111111111076</v>
      </c>
      <c r="Q82" s="6">
        <f t="shared" si="60"/>
        <v>0.90069444444444413</v>
      </c>
      <c r="R82" s="6">
        <f t="shared" ref="R82" si="70">R81+($B82/1440)</f>
        <v>0.94236111111111076</v>
      </c>
      <c r="S82" s="11"/>
      <c r="T82" s="11"/>
      <c r="U82" s="11"/>
      <c r="V82" s="11"/>
      <c r="W82" s="11"/>
      <c r="X82" s="11"/>
      <c r="Y82" s="11"/>
      <c r="Z82" s="11"/>
      <c r="AB82" s="6">
        <f t="shared" si="38"/>
        <v>0.23402777777777764</v>
      </c>
      <c r="AC82" s="11">
        <f t="shared" si="39"/>
        <v>0.35902777777777761</v>
      </c>
      <c r="AD82" s="6">
        <f t="shared" si="40"/>
        <v>0.56249999999999978</v>
      </c>
      <c r="AE82" s="6">
        <f t="shared" si="41"/>
        <v>0.7340277777777775</v>
      </c>
      <c r="AF82" s="6">
        <f t="shared" si="42"/>
        <v>0.90069444444444413</v>
      </c>
      <c r="AH82" s="6"/>
      <c r="AI82" s="6"/>
    </row>
    <row r="83" spans="1:35" x14ac:dyDescent="0.25">
      <c r="A83" s="5" t="s">
        <v>98</v>
      </c>
      <c r="B83" s="5">
        <v>1</v>
      </c>
      <c r="D83" s="6">
        <f t="shared" si="30"/>
        <v>0.23472222222222208</v>
      </c>
      <c r="E83" s="6">
        <f t="shared" si="31"/>
        <v>0.2763888888888888</v>
      </c>
      <c r="F83" s="6">
        <f t="shared" si="32"/>
        <v>0.31805555555555542</v>
      </c>
      <c r="G83" s="6">
        <f t="shared" si="33"/>
        <v>0.35972222222222211</v>
      </c>
      <c r="H83" s="6">
        <f t="shared" si="34"/>
        <v>0.44305555555555542</v>
      </c>
      <c r="I83" s="6">
        <f t="shared" si="35"/>
        <v>0.5263888888888888</v>
      </c>
      <c r="J83" s="6">
        <f t="shared" si="60"/>
        <v>0.56805555555555542</v>
      </c>
      <c r="K83" s="6">
        <f t="shared" si="60"/>
        <v>0.60972222222222205</v>
      </c>
      <c r="L83" s="6">
        <f t="shared" si="60"/>
        <v>0.65138888888888868</v>
      </c>
      <c r="M83" s="6">
        <f t="shared" si="60"/>
        <v>0.69305555555555531</v>
      </c>
      <c r="N83" s="6">
        <f t="shared" si="60"/>
        <v>0.73472222222222194</v>
      </c>
      <c r="O83" s="6">
        <f t="shared" si="60"/>
        <v>0.77638888888888857</v>
      </c>
      <c r="P83" s="6">
        <f t="shared" si="60"/>
        <v>0.8180555555555552</v>
      </c>
      <c r="Q83" s="6">
        <f t="shared" si="60"/>
        <v>0.90138888888888857</v>
      </c>
      <c r="R83" s="6">
        <f t="shared" ref="R83" si="71">R82+($B83/1440)</f>
        <v>0.9430555555555552</v>
      </c>
      <c r="S83" s="11"/>
      <c r="T83" s="11"/>
      <c r="U83" s="11"/>
      <c r="V83" s="11"/>
      <c r="W83" s="11"/>
      <c r="X83" s="11"/>
      <c r="Y83" s="11"/>
      <c r="Z83" s="11"/>
      <c r="AB83" s="6">
        <f t="shared" si="38"/>
        <v>0.23472222222222208</v>
      </c>
      <c r="AC83" s="11">
        <f t="shared" si="39"/>
        <v>0.35972222222222205</v>
      </c>
      <c r="AD83" s="6">
        <f t="shared" si="40"/>
        <v>0.56319444444444422</v>
      </c>
      <c r="AE83" s="6">
        <f t="shared" si="41"/>
        <v>0.73472222222222194</v>
      </c>
      <c r="AF83" s="6">
        <f t="shared" si="42"/>
        <v>0.90138888888888857</v>
      </c>
      <c r="AH83" s="6"/>
      <c r="AI83" s="6"/>
    </row>
    <row r="84" spans="1:35" x14ac:dyDescent="0.25">
      <c r="A84" s="5" t="s">
        <v>97</v>
      </c>
      <c r="B84" s="5">
        <v>1</v>
      </c>
      <c r="D84" s="6">
        <f t="shared" si="30"/>
        <v>0.23541666666666652</v>
      </c>
      <c r="E84" s="6">
        <f t="shared" si="31"/>
        <v>0.27708333333333324</v>
      </c>
      <c r="F84" s="6">
        <f t="shared" si="32"/>
        <v>0.31874999999999987</v>
      </c>
      <c r="G84" s="6">
        <f t="shared" si="33"/>
        <v>0.36041666666666655</v>
      </c>
      <c r="H84" s="6">
        <f t="shared" si="34"/>
        <v>0.44374999999999987</v>
      </c>
      <c r="I84" s="6">
        <f t="shared" si="35"/>
        <v>0.52708333333333324</v>
      </c>
      <c r="J84" s="6">
        <f t="shared" si="60"/>
        <v>0.56874999999999987</v>
      </c>
      <c r="K84" s="6">
        <f t="shared" si="60"/>
        <v>0.6104166666666665</v>
      </c>
      <c r="L84" s="6">
        <f t="shared" si="60"/>
        <v>0.65208333333333313</v>
      </c>
      <c r="M84" s="6">
        <f t="shared" si="60"/>
        <v>0.69374999999999976</v>
      </c>
      <c r="N84" s="6">
        <f t="shared" si="60"/>
        <v>0.73541666666666639</v>
      </c>
      <c r="O84" s="6">
        <f t="shared" si="60"/>
        <v>0.77708333333333302</v>
      </c>
      <c r="P84" s="6">
        <f t="shared" si="60"/>
        <v>0.81874999999999964</v>
      </c>
      <c r="Q84" s="6">
        <f t="shared" si="60"/>
        <v>0.90208333333333302</v>
      </c>
      <c r="R84" s="6">
        <f t="shared" ref="R84" si="72">R83+($B84/1440)</f>
        <v>0.94374999999999964</v>
      </c>
      <c r="S84" s="11"/>
      <c r="T84" s="11"/>
      <c r="U84" s="11"/>
      <c r="V84" s="11"/>
      <c r="W84" s="11"/>
      <c r="X84" s="11"/>
      <c r="Y84" s="11"/>
      <c r="Z84" s="11"/>
      <c r="AB84" s="6">
        <f t="shared" si="38"/>
        <v>0.23541666666666652</v>
      </c>
      <c r="AC84" s="11">
        <f t="shared" si="39"/>
        <v>0.3604166666666665</v>
      </c>
      <c r="AD84" s="6">
        <f t="shared" si="40"/>
        <v>0.56388888888888866</v>
      </c>
      <c r="AE84" s="6">
        <f t="shared" si="41"/>
        <v>0.73541666666666639</v>
      </c>
      <c r="AF84" s="6">
        <f t="shared" si="42"/>
        <v>0.90208333333333302</v>
      </c>
      <c r="AH84" s="6"/>
      <c r="AI84" s="6"/>
    </row>
    <row r="85" spans="1:35" x14ac:dyDescent="0.25">
      <c r="A85" s="5" t="s">
        <v>96</v>
      </c>
      <c r="B85" s="5">
        <v>1</v>
      </c>
      <c r="D85" s="6">
        <f t="shared" si="30"/>
        <v>0.23611111111111097</v>
      </c>
      <c r="E85" s="6">
        <f t="shared" si="31"/>
        <v>0.27777777777777768</v>
      </c>
      <c r="F85" s="6">
        <f t="shared" si="32"/>
        <v>0.31944444444444431</v>
      </c>
      <c r="G85" s="6">
        <f t="shared" si="33"/>
        <v>0.36111111111111099</v>
      </c>
      <c r="H85" s="6">
        <f t="shared" si="34"/>
        <v>0.44444444444444431</v>
      </c>
      <c r="I85" s="6">
        <f t="shared" si="35"/>
        <v>0.52777777777777768</v>
      </c>
      <c r="J85" s="6">
        <f t="shared" si="60"/>
        <v>0.56944444444444431</v>
      </c>
      <c r="K85" s="6">
        <f t="shared" si="60"/>
        <v>0.61111111111111094</v>
      </c>
      <c r="L85" s="6">
        <f t="shared" si="60"/>
        <v>0.65277777777777757</v>
      </c>
      <c r="M85" s="6">
        <f t="shared" si="60"/>
        <v>0.6944444444444442</v>
      </c>
      <c r="N85" s="6">
        <f t="shared" si="60"/>
        <v>0.73611111111111083</v>
      </c>
      <c r="O85" s="6">
        <f t="shared" si="60"/>
        <v>0.77777777777777746</v>
      </c>
      <c r="P85" s="6">
        <f t="shared" si="60"/>
        <v>0.81944444444444409</v>
      </c>
      <c r="Q85" s="6">
        <f t="shared" si="60"/>
        <v>0.90277777777777746</v>
      </c>
      <c r="R85" s="6">
        <f t="shared" ref="R85" si="73">R84+($B85/1440)</f>
        <v>0.94444444444444409</v>
      </c>
      <c r="S85" s="11"/>
      <c r="T85" s="11"/>
      <c r="U85" s="11"/>
      <c r="V85" s="11"/>
      <c r="W85" s="11"/>
      <c r="X85" s="11"/>
      <c r="Y85" s="11"/>
      <c r="Z85" s="11"/>
      <c r="AB85" s="6">
        <f t="shared" si="38"/>
        <v>0.23611111111111097</v>
      </c>
      <c r="AC85" s="11">
        <f t="shared" si="39"/>
        <v>0.36111111111111094</v>
      </c>
      <c r="AD85" s="6">
        <f t="shared" si="40"/>
        <v>0.5645833333333331</v>
      </c>
      <c r="AE85" s="6">
        <f t="shared" si="41"/>
        <v>0.73611111111111083</v>
      </c>
      <c r="AF85" s="6">
        <f t="shared" si="42"/>
        <v>0.90277777777777746</v>
      </c>
      <c r="AH85" s="6"/>
      <c r="AI85" s="6"/>
    </row>
    <row r="86" spans="1:35" x14ac:dyDescent="0.25">
      <c r="A86" s="5" t="s">
        <v>95</v>
      </c>
      <c r="B86" s="5">
        <v>2</v>
      </c>
      <c r="D86" s="6">
        <f t="shared" si="30"/>
        <v>0.23749999999999985</v>
      </c>
      <c r="E86" s="6">
        <f t="shared" si="31"/>
        <v>0.27916666666666656</v>
      </c>
      <c r="F86" s="6">
        <f t="shared" si="32"/>
        <v>0.32083333333333319</v>
      </c>
      <c r="G86" s="6">
        <f t="shared" si="33"/>
        <v>0.36249999999999988</v>
      </c>
      <c r="H86" s="6">
        <f t="shared" si="34"/>
        <v>0.44583333333333319</v>
      </c>
      <c r="I86" s="6">
        <f t="shared" si="35"/>
        <v>0.52916666666666656</v>
      </c>
      <c r="J86" s="6">
        <f t="shared" si="60"/>
        <v>0.57083333333333319</v>
      </c>
      <c r="K86" s="6">
        <f t="shared" si="60"/>
        <v>0.61249999999999982</v>
      </c>
      <c r="L86" s="6">
        <f t="shared" si="60"/>
        <v>0.65416666666666645</v>
      </c>
      <c r="M86" s="6">
        <f t="shared" si="60"/>
        <v>0.69583333333333308</v>
      </c>
      <c r="N86" s="6">
        <f t="shared" si="60"/>
        <v>0.73749999999999971</v>
      </c>
      <c r="O86" s="6">
        <f t="shared" si="60"/>
        <v>0.77916666666666634</v>
      </c>
      <c r="P86" s="6">
        <f t="shared" si="60"/>
        <v>0.82083333333333297</v>
      </c>
      <c r="Q86" s="6">
        <f t="shared" si="60"/>
        <v>0.90416666666666634</v>
      </c>
      <c r="R86" s="6">
        <f t="shared" ref="R86" si="74">R85+($B86/1440)</f>
        <v>0.94583333333333297</v>
      </c>
      <c r="S86" s="11"/>
      <c r="T86" s="11"/>
      <c r="U86" s="11"/>
      <c r="V86" s="11"/>
      <c r="W86" s="11"/>
      <c r="X86" s="11"/>
      <c r="Y86" s="11"/>
      <c r="Z86" s="11"/>
      <c r="AB86" s="6">
        <f t="shared" si="38"/>
        <v>0.23749999999999985</v>
      </c>
      <c r="AC86" s="11">
        <f t="shared" si="39"/>
        <v>0.36249999999999982</v>
      </c>
      <c r="AD86" s="6">
        <f t="shared" si="40"/>
        <v>0.56597222222222199</v>
      </c>
      <c r="AE86" s="6">
        <f t="shared" si="41"/>
        <v>0.73749999999999971</v>
      </c>
      <c r="AF86" s="6">
        <f t="shared" si="42"/>
        <v>0.90416666666666634</v>
      </c>
      <c r="AH86" s="6"/>
      <c r="AI86" s="6"/>
    </row>
    <row r="87" spans="1:35" x14ac:dyDescent="0.25">
      <c r="A87" s="5" t="s">
        <v>94</v>
      </c>
      <c r="B87" s="5">
        <v>1</v>
      </c>
      <c r="D87" s="6">
        <f t="shared" si="30"/>
        <v>0.23819444444444429</v>
      </c>
      <c r="E87" s="6">
        <f t="shared" si="31"/>
        <v>0.27986111111111101</v>
      </c>
      <c r="F87" s="6">
        <f t="shared" si="32"/>
        <v>0.32152777777777763</v>
      </c>
      <c r="G87" s="6">
        <f t="shared" si="33"/>
        <v>0.36319444444444432</v>
      </c>
      <c r="H87" s="6">
        <f t="shared" si="34"/>
        <v>0.44652777777777763</v>
      </c>
      <c r="I87" s="6">
        <f t="shared" si="35"/>
        <v>0.52986111111111101</v>
      </c>
      <c r="J87" s="6">
        <f t="shared" si="60"/>
        <v>0.57152777777777763</v>
      </c>
      <c r="K87" s="6">
        <f t="shared" si="60"/>
        <v>0.61319444444444426</v>
      </c>
      <c r="L87" s="6">
        <f t="shared" si="60"/>
        <v>0.65486111111111089</v>
      </c>
      <c r="M87" s="6">
        <f t="shared" si="60"/>
        <v>0.69652777777777752</v>
      </c>
      <c r="N87" s="6">
        <f t="shared" si="60"/>
        <v>0.73819444444444415</v>
      </c>
      <c r="O87" s="6">
        <f t="shared" si="60"/>
        <v>0.77986111111111078</v>
      </c>
      <c r="P87" s="6">
        <f t="shared" si="60"/>
        <v>0.82152777777777741</v>
      </c>
      <c r="Q87" s="6">
        <f t="shared" si="60"/>
        <v>0.90486111111111078</v>
      </c>
      <c r="R87" s="6">
        <f t="shared" ref="R87" si="75">R86+($B87/1440)</f>
        <v>0.94652777777777741</v>
      </c>
      <c r="S87" s="11"/>
      <c r="T87" s="11"/>
      <c r="U87" s="11"/>
      <c r="V87" s="11"/>
      <c r="W87" s="11"/>
      <c r="X87" s="11"/>
      <c r="Y87" s="11"/>
      <c r="Z87" s="11"/>
      <c r="AB87" s="6">
        <f t="shared" si="38"/>
        <v>0.23819444444444429</v>
      </c>
      <c r="AC87" s="11">
        <f t="shared" si="39"/>
        <v>0.36319444444444426</v>
      </c>
      <c r="AD87" s="6">
        <f t="shared" si="40"/>
        <v>0.56666666666666643</v>
      </c>
      <c r="AE87" s="6">
        <f t="shared" si="41"/>
        <v>0.73819444444444415</v>
      </c>
      <c r="AF87" s="6">
        <f t="shared" si="42"/>
        <v>0.90486111111111078</v>
      </c>
      <c r="AH87" s="6"/>
      <c r="AI87" s="6"/>
    </row>
    <row r="88" spans="1:35" x14ac:dyDescent="0.25">
      <c r="A88" s="5" t="s">
        <v>93</v>
      </c>
      <c r="B88" s="5">
        <v>1</v>
      </c>
      <c r="D88" s="6">
        <f t="shared" si="30"/>
        <v>0.23888888888888873</v>
      </c>
      <c r="E88" s="6">
        <f t="shared" si="31"/>
        <v>0.28055555555555545</v>
      </c>
      <c r="F88" s="6">
        <f t="shared" si="32"/>
        <v>0.32222222222222208</v>
      </c>
      <c r="G88" s="6">
        <f t="shared" si="33"/>
        <v>0.36388888888888876</v>
      </c>
      <c r="H88" s="6">
        <f t="shared" si="34"/>
        <v>0.44722222222222208</v>
      </c>
      <c r="I88" s="6">
        <f t="shared" si="35"/>
        <v>0.53055555555555545</v>
      </c>
      <c r="J88" s="6">
        <f t="shared" ref="J88:Q98" si="76">J87+($B88/1440)</f>
        <v>0.57222222222222208</v>
      </c>
      <c r="K88" s="6">
        <f t="shared" si="76"/>
        <v>0.61388888888888871</v>
      </c>
      <c r="L88" s="6">
        <f t="shared" si="76"/>
        <v>0.65555555555555534</v>
      </c>
      <c r="M88" s="6">
        <f t="shared" si="76"/>
        <v>0.69722222222222197</v>
      </c>
      <c r="N88" s="6">
        <f t="shared" si="76"/>
        <v>0.7388888888888886</v>
      </c>
      <c r="O88" s="6">
        <f t="shared" si="76"/>
        <v>0.78055555555555522</v>
      </c>
      <c r="P88" s="6">
        <f t="shared" si="76"/>
        <v>0.82222222222222185</v>
      </c>
      <c r="Q88" s="6">
        <f t="shared" si="76"/>
        <v>0.90555555555555522</v>
      </c>
      <c r="R88" s="6">
        <f t="shared" ref="R88" si="77">R87+($B88/1440)</f>
        <v>0.94722222222222185</v>
      </c>
      <c r="S88" s="11"/>
      <c r="T88" s="11"/>
      <c r="U88" s="11"/>
      <c r="V88" s="11"/>
      <c r="W88" s="11"/>
      <c r="X88" s="11"/>
      <c r="Y88" s="11"/>
      <c r="Z88" s="11"/>
      <c r="AB88" s="6">
        <f t="shared" si="38"/>
        <v>0.23888888888888873</v>
      </c>
      <c r="AC88" s="11">
        <f t="shared" si="39"/>
        <v>0.36388888888888871</v>
      </c>
      <c r="AD88" s="6">
        <f t="shared" si="40"/>
        <v>0.56736111111111087</v>
      </c>
      <c r="AE88" s="6">
        <f t="shared" si="41"/>
        <v>0.7388888888888886</v>
      </c>
      <c r="AF88" s="6">
        <f t="shared" si="42"/>
        <v>0.90555555555555522</v>
      </c>
      <c r="AH88" s="6"/>
      <c r="AI88" s="6"/>
    </row>
    <row r="89" spans="1:35" x14ac:dyDescent="0.25">
      <c r="A89" s="5" t="s">
        <v>92</v>
      </c>
      <c r="B89" s="5">
        <v>1</v>
      </c>
      <c r="D89" s="6">
        <f t="shared" si="30"/>
        <v>0.23958333333333318</v>
      </c>
      <c r="E89" s="6">
        <f t="shared" si="31"/>
        <v>0.28124999999999989</v>
      </c>
      <c r="F89" s="6">
        <f t="shared" si="32"/>
        <v>0.32291666666666652</v>
      </c>
      <c r="G89" s="6">
        <f t="shared" si="33"/>
        <v>0.3645833333333332</v>
      </c>
      <c r="H89" s="6">
        <f t="shared" si="34"/>
        <v>0.44791666666666652</v>
      </c>
      <c r="I89" s="6">
        <f t="shared" si="35"/>
        <v>0.53124999999999989</v>
      </c>
      <c r="J89" s="6">
        <f t="shared" si="76"/>
        <v>0.57291666666666652</v>
      </c>
      <c r="K89" s="6">
        <f t="shared" si="76"/>
        <v>0.61458333333333315</v>
      </c>
      <c r="L89" s="6">
        <f t="shared" si="76"/>
        <v>0.65624999999999978</v>
      </c>
      <c r="M89" s="6">
        <f t="shared" si="76"/>
        <v>0.69791666666666641</v>
      </c>
      <c r="N89" s="6">
        <f t="shared" si="76"/>
        <v>0.73958333333333304</v>
      </c>
      <c r="O89" s="6">
        <f t="shared" si="76"/>
        <v>0.78124999999999967</v>
      </c>
      <c r="P89" s="6">
        <f t="shared" si="76"/>
        <v>0.8229166666666663</v>
      </c>
      <c r="Q89" s="6">
        <f t="shared" si="76"/>
        <v>0.90624999999999967</v>
      </c>
      <c r="R89" s="6">
        <f t="shared" ref="R89" si="78">R88+($B89/1440)</f>
        <v>0.9479166666666663</v>
      </c>
      <c r="S89" s="11"/>
      <c r="T89" s="11"/>
      <c r="U89" s="11"/>
      <c r="V89" s="11"/>
      <c r="W89" s="11"/>
      <c r="X89" s="11"/>
      <c r="Y89" s="11"/>
      <c r="Z89" s="11"/>
      <c r="AB89" s="6">
        <f t="shared" si="38"/>
        <v>0.23958333333333318</v>
      </c>
      <c r="AC89" s="11">
        <f t="shared" si="39"/>
        <v>0.36458333333333315</v>
      </c>
      <c r="AD89" s="6">
        <f t="shared" si="40"/>
        <v>0.56805555555555531</v>
      </c>
      <c r="AE89" s="6">
        <f t="shared" si="41"/>
        <v>0.73958333333333304</v>
      </c>
      <c r="AF89" s="6">
        <f t="shared" si="42"/>
        <v>0.90624999999999967</v>
      </c>
      <c r="AH89" s="6"/>
      <c r="AI89" s="6"/>
    </row>
    <row r="90" spans="1:35" x14ac:dyDescent="0.25">
      <c r="A90" s="5" t="s">
        <v>91</v>
      </c>
      <c r="B90" s="5">
        <v>2</v>
      </c>
      <c r="D90" s="6">
        <f t="shared" si="30"/>
        <v>0.24097222222222206</v>
      </c>
      <c r="E90" s="6">
        <f t="shared" si="31"/>
        <v>0.28263888888888877</v>
      </c>
      <c r="F90" s="6">
        <f t="shared" si="32"/>
        <v>0.3243055555555554</v>
      </c>
      <c r="G90" s="6">
        <f t="shared" si="33"/>
        <v>0.36597222222222209</v>
      </c>
      <c r="H90" s="6">
        <f t="shared" si="34"/>
        <v>0.4493055555555554</v>
      </c>
      <c r="I90" s="6">
        <f t="shared" si="35"/>
        <v>0.53263888888888877</v>
      </c>
      <c r="J90" s="6">
        <f t="shared" si="76"/>
        <v>0.5743055555555554</v>
      </c>
      <c r="K90" s="6">
        <f t="shared" si="76"/>
        <v>0.61597222222222203</v>
      </c>
      <c r="L90" s="6">
        <f t="shared" si="76"/>
        <v>0.65763888888888866</v>
      </c>
      <c r="M90" s="6">
        <f t="shared" si="76"/>
        <v>0.69930555555555529</v>
      </c>
      <c r="N90" s="6">
        <f t="shared" si="76"/>
        <v>0.74097222222222192</v>
      </c>
      <c r="O90" s="6">
        <f t="shared" si="76"/>
        <v>0.78263888888888855</v>
      </c>
      <c r="P90" s="6">
        <f t="shared" si="76"/>
        <v>0.82430555555555518</v>
      </c>
      <c r="Q90" s="6">
        <f t="shared" si="76"/>
        <v>0.90763888888888855</v>
      </c>
      <c r="R90" s="6">
        <f t="shared" ref="R90" si="79">R89+($B90/1440)</f>
        <v>0.94930555555555518</v>
      </c>
      <c r="S90" s="6"/>
      <c r="T90" s="6"/>
      <c r="U90" s="6"/>
      <c r="V90" s="6"/>
      <c r="W90" s="6"/>
      <c r="X90" s="6"/>
      <c r="Y90" s="6"/>
      <c r="Z90" s="6"/>
      <c r="AB90" s="6">
        <f t="shared" si="38"/>
        <v>0.24097222222222206</v>
      </c>
      <c r="AC90" s="11">
        <f t="shared" si="39"/>
        <v>0.36597222222222203</v>
      </c>
      <c r="AD90" s="6">
        <f t="shared" si="40"/>
        <v>0.5694444444444442</v>
      </c>
      <c r="AE90" s="6">
        <f t="shared" si="41"/>
        <v>0.74097222222222192</v>
      </c>
      <c r="AF90" s="6">
        <f t="shared" si="42"/>
        <v>0.90763888888888855</v>
      </c>
      <c r="AH90" s="6"/>
      <c r="AI90" s="6"/>
    </row>
    <row r="91" spans="1:35" x14ac:dyDescent="0.25">
      <c r="A91" s="5" t="s">
        <v>90</v>
      </c>
      <c r="B91" s="5">
        <v>1</v>
      </c>
      <c r="D91" s="6">
        <f t="shared" si="30"/>
        <v>0.2416666666666665</v>
      </c>
      <c r="E91" s="6">
        <f t="shared" si="31"/>
        <v>0.28333333333333321</v>
      </c>
      <c r="F91" s="6">
        <f t="shared" si="32"/>
        <v>0.32499999999999984</v>
      </c>
      <c r="G91" s="6">
        <f t="shared" si="33"/>
        <v>0.36666666666666653</v>
      </c>
      <c r="H91" s="6">
        <f t="shared" si="34"/>
        <v>0.44999999999999984</v>
      </c>
      <c r="I91" s="6">
        <f t="shared" si="35"/>
        <v>0.53333333333333321</v>
      </c>
      <c r="J91" s="6">
        <f t="shared" si="76"/>
        <v>0.57499999999999984</v>
      </c>
      <c r="K91" s="6">
        <f t="shared" si="76"/>
        <v>0.61666666666666647</v>
      </c>
      <c r="L91" s="6">
        <f t="shared" si="76"/>
        <v>0.6583333333333331</v>
      </c>
      <c r="M91" s="6">
        <f t="shared" si="76"/>
        <v>0.69999999999999973</v>
      </c>
      <c r="N91" s="6">
        <f t="shared" si="76"/>
        <v>0.74166666666666636</v>
      </c>
      <c r="O91" s="6">
        <f t="shared" si="76"/>
        <v>0.78333333333333299</v>
      </c>
      <c r="P91" s="6">
        <f t="shared" si="76"/>
        <v>0.82499999999999962</v>
      </c>
      <c r="Q91" s="6">
        <f t="shared" si="76"/>
        <v>0.90833333333333299</v>
      </c>
      <c r="R91" s="6">
        <f t="shared" ref="R91" si="80">R90+($B91/1440)</f>
        <v>0.94999999999999962</v>
      </c>
      <c r="S91" s="6"/>
      <c r="T91" s="6"/>
      <c r="U91" s="6"/>
      <c r="V91" s="6"/>
      <c r="W91" s="6"/>
      <c r="X91" s="6"/>
      <c r="Y91" s="6"/>
      <c r="Z91" s="6"/>
      <c r="AB91" s="6">
        <f t="shared" si="38"/>
        <v>0.2416666666666665</v>
      </c>
      <c r="AC91" s="11">
        <f t="shared" si="39"/>
        <v>0.36666666666666647</v>
      </c>
      <c r="AD91" s="6">
        <f t="shared" si="40"/>
        <v>0.57013888888888864</v>
      </c>
      <c r="AE91" s="6">
        <f t="shared" si="41"/>
        <v>0.74166666666666636</v>
      </c>
      <c r="AF91" s="6">
        <f t="shared" si="42"/>
        <v>0.90833333333333299</v>
      </c>
      <c r="AH91" s="6"/>
      <c r="AI91" s="6"/>
    </row>
    <row r="92" spans="1:35" x14ac:dyDescent="0.25">
      <c r="A92" s="5" t="s">
        <v>89</v>
      </c>
      <c r="B92" s="5">
        <v>1</v>
      </c>
      <c r="D92" s="6">
        <f t="shared" si="30"/>
        <v>0.24236111111111094</v>
      </c>
      <c r="E92" s="6">
        <f t="shared" si="31"/>
        <v>0.28402777777777766</v>
      </c>
      <c r="F92" s="6">
        <f t="shared" si="32"/>
        <v>0.32569444444444429</v>
      </c>
      <c r="G92" s="6">
        <f t="shared" si="33"/>
        <v>0.36736111111111097</v>
      </c>
      <c r="H92" s="6">
        <f t="shared" si="34"/>
        <v>0.45069444444444429</v>
      </c>
      <c r="I92" s="6">
        <f t="shared" si="35"/>
        <v>0.53402777777777766</v>
      </c>
      <c r="J92" s="6">
        <f t="shared" si="76"/>
        <v>0.57569444444444429</v>
      </c>
      <c r="K92" s="6">
        <f t="shared" si="76"/>
        <v>0.61736111111111092</v>
      </c>
      <c r="L92" s="6">
        <f t="shared" si="76"/>
        <v>0.65902777777777755</v>
      </c>
      <c r="M92" s="6">
        <f t="shared" si="76"/>
        <v>0.70069444444444418</v>
      </c>
      <c r="N92" s="6">
        <f t="shared" si="76"/>
        <v>0.74236111111111081</v>
      </c>
      <c r="O92" s="6">
        <f t="shared" si="76"/>
        <v>0.78402777777777743</v>
      </c>
      <c r="P92" s="6">
        <f t="shared" si="76"/>
        <v>0.82569444444444406</v>
      </c>
      <c r="Q92" s="6">
        <f t="shared" si="76"/>
        <v>0.90902777777777743</v>
      </c>
      <c r="R92" s="6">
        <f t="shared" ref="R92" si="81">R91+($B92/1440)</f>
        <v>0.95069444444444406</v>
      </c>
      <c r="S92" s="6"/>
      <c r="T92" s="6"/>
      <c r="U92" s="6"/>
      <c r="V92" s="6"/>
      <c r="W92" s="6"/>
      <c r="X92" s="6"/>
      <c r="Y92" s="6"/>
      <c r="Z92" s="6"/>
      <c r="AB92" s="6">
        <f t="shared" si="38"/>
        <v>0.24236111111111094</v>
      </c>
      <c r="AC92" s="11">
        <f t="shared" si="39"/>
        <v>0.36736111111111092</v>
      </c>
      <c r="AD92" s="6">
        <f t="shared" si="40"/>
        <v>0.57083333333333308</v>
      </c>
      <c r="AE92" s="6">
        <f t="shared" si="41"/>
        <v>0.74236111111111081</v>
      </c>
      <c r="AF92" s="6">
        <f t="shared" si="42"/>
        <v>0.90902777777777743</v>
      </c>
      <c r="AH92" s="6"/>
      <c r="AI92" s="6"/>
    </row>
    <row r="93" spans="1:35" x14ac:dyDescent="0.25">
      <c r="A93" s="5" t="s">
        <v>88</v>
      </c>
      <c r="B93" s="5">
        <v>1</v>
      </c>
      <c r="D93" s="6">
        <f t="shared" si="30"/>
        <v>0.24305555555555539</v>
      </c>
      <c r="E93" s="6">
        <f t="shared" si="31"/>
        <v>0.2847222222222221</v>
      </c>
      <c r="F93" s="6">
        <f t="shared" si="32"/>
        <v>0.32638888888888873</v>
      </c>
      <c r="G93" s="6">
        <f t="shared" si="33"/>
        <v>0.36805555555555541</v>
      </c>
      <c r="H93" s="6">
        <f t="shared" si="34"/>
        <v>0.45138888888888873</v>
      </c>
      <c r="I93" s="6">
        <f t="shared" si="35"/>
        <v>0.5347222222222221</v>
      </c>
      <c r="J93" s="6">
        <f t="shared" si="76"/>
        <v>0.57638888888888873</v>
      </c>
      <c r="K93" s="6">
        <f t="shared" si="76"/>
        <v>0.61805555555555536</v>
      </c>
      <c r="L93" s="6">
        <f t="shared" si="76"/>
        <v>0.65972222222222199</v>
      </c>
      <c r="M93" s="6">
        <f t="shared" si="76"/>
        <v>0.70138888888888862</v>
      </c>
      <c r="N93" s="6">
        <f t="shared" si="76"/>
        <v>0.74305555555555525</v>
      </c>
      <c r="O93" s="6">
        <f t="shared" si="76"/>
        <v>0.78472222222222188</v>
      </c>
      <c r="P93" s="6">
        <f t="shared" si="76"/>
        <v>0.82638888888888851</v>
      </c>
      <c r="Q93" s="6">
        <f t="shared" si="76"/>
        <v>0.90972222222222188</v>
      </c>
      <c r="R93" s="6">
        <f t="shared" ref="R93" si="82">R92+($B93/1440)</f>
        <v>0.95138888888888851</v>
      </c>
      <c r="S93" s="6"/>
      <c r="T93" s="6"/>
      <c r="U93" s="6"/>
      <c r="V93" s="6"/>
      <c r="W93" s="6"/>
      <c r="X93" s="6"/>
      <c r="Y93" s="6"/>
      <c r="Z93" s="6"/>
      <c r="AB93" s="6">
        <f t="shared" si="38"/>
        <v>0.24305555555555539</v>
      </c>
      <c r="AC93" s="11">
        <f t="shared" si="39"/>
        <v>0.36805555555555536</v>
      </c>
      <c r="AD93" s="6">
        <f t="shared" si="40"/>
        <v>0.57152777777777752</v>
      </c>
      <c r="AE93" s="6">
        <f t="shared" si="41"/>
        <v>0.74305555555555525</v>
      </c>
      <c r="AF93" s="6">
        <f t="shared" si="42"/>
        <v>0.90972222222222188</v>
      </c>
      <c r="AH93" s="6"/>
      <c r="AI93" s="6"/>
    </row>
    <row r="94" spans="1:35" x14ac:dyDescent="0.25">
      <c r="A94" s="5" t="s">
        <v>87</v>
      </c>
      <c r="B94" s="5">
        <v>2</v>
      </c>
      <c r="D94" s="6">
        <f t="shared" si="30"/>
        <v>0.24444444444444427</v>
      </c>
      <c r="E94" s="6">
        <f t="shared" si="31"/>
        <v>0.28611111111111098</v>
      </c>
      <c r="F94" s="6">
        <f t="shared" si="32"/>
        <v>0.32777777777777761</v>
      </c>
      <c r="G94" s="6">
        <f t="shared" si="33"/>
        <v>0.3694444444444443</v>
      </c>
      <c r="H94" s="6">
        <f t="shared" si="34"/>
        <v>0.45277777777777761</v>
      </c>
      <c r="I94" s="6">
        <f t="shared" si="35"/>
        <v>0.53611111111111098</v>
      </c>
      <c r="J94" s="6">
        <f t="shared" si="76"/>
        <v>0.57777777777777761</v>
      </c>
      <c r="K94" s="6">
        <f t="shared" si="76"/>
        <v>0.61944444444444424</v>
      </c>
      <c r="L94" s="6">
        <f t="shared" si="76"/>
        <v>0.66111111111111087</v>
      </c>
      <c r="M94" s="6">
        <f t="shared" si="76"/>
        <v>0.7027777777777775</v>
      </c>
      <c r="N94" s="6">
        <f t="shared" si="76"/>
        <v>0.74444444444444413</v>
      </c>
      <c r="O94" s="6">
        <f t="shared" si="76"/>
        <v>0.78611111111111076</v>
      </c>
      <c r="P94" s="6">
        <f t="shared" si="76"/>
        <v>0.82777777777777739</v>
      </c>
      <c r="Q94" s="6">
        <f t="shared" si="76"/>
        <v>0.91111111111111076</v>
      </c>
      <c r="R94" s="6">
        <f t="shared" ref="R94" si="83">R93+($B94/1440)</f>
        <v>0.95277777777777739</v>
      </c>
      <c r="S94" s="6"/>
      <c r="T94" s="6"/>
      <c r="U94" s="6"/>
      <c r="V94" s="6"/>
      <c r="W94" s="6"/>
      <c r="X94" s="6"/>
      <c r="Y94" s="6"/>
      <c r="Z94" s="6"/>
      <c r="AB94" s="6">
        <f t="shared" si="38"/>
        <v>0.24444444444444427</v>
      </c>
      <c r="AC94" s="11">
        <f t="shared" si="39"/>
        <v>0.36944444444444424</v>
      </c>
      <c r="AD94" s="6">
        <f t="shared" si="40"/>
        <v>0.57291666666666641</v>
      </c>
      <c r="AE94" s="6">
        <f t="shared" si="41"/>
        <v>0.74444444444444413</v>
      </c>
      <c r="AF94" s="6">
        <f t="shared" si="42"/>
        <v>0.91111111111111076</v>
      </c>
      <c r="AH94" s="6"/>
      <c r="AI94" s="6"/>
    </row>
    <row r="95" spans="1:35" x14ac:dyDescent="0.25">
      <c r="A95" s="5" t="s">
        <v>86</v>
      </c>
      <c r="B95" s="5">
        <v>1</v>
      </c>
      <c r="D95" s="6">
        <f t="shared" si="30"/>
        <v>0.24513888888888871</v>
      </c>
      <c r="E95" s="6">
        <f t="shared" si="31"/>
        <v>0.28680555555555542</v>
      </c>
      <c r="F95" s="6">
        <f t="shared" si="32"/>
        <v>0.32847222222222205</v>
      </c>
      <c r="G95" s="6">
        <f t="shared" si="33"/>
        <v>0.37013888888888874</v>
      </c>
      <c r="H95" s="6">
        <f t="shared" si="34"/>
        <v>0.45347222222222205</v>
      </c>
      <c r="I95" s="6">
        <f t="shared" si="35"/>
        <v>0.53680555555555542</v>
      </c>
      <c r="J95" s="6">
        <f t="shared" si="76"/>
        <v>0.57847222222222205</v>
      </c>
      <c r="K95" s="6">
        <f t="shared" si="76"/>
        <v>0.62013888888888868</v>
      </c>
      <c r="L95" s="6">
        <f t="shared" si="76"/>
        <v>0.66180555555555531</v>
      </c>
      <c r="M95" s="6">
        <f t="shared" si="76"/>
        <v>0.70347222222222194</v>
      </c>
      <c r="N95" s="6">
        <f t="shared" si="76"/>
        <v>0.74513888888888857</v>
      </c>
      <c r="O95" s="6">
        <f t="shared" si="76"/>
        <v>0.7868055555555552</v>
      </c>
      <c r="P95" s="6">
        <f t="shared" si="76"/>
        <v>0.82847222222222183</v>
      </c>
      <c r="Q95" s="6">
        <f t="shared" si="76"/>
        <v>0.9118055555555552</v>
      </c>
      <c r="R95" s="6">
        <f t="shared" ref="R95" si="84">R94+($B95/1440)</f>
        <v>0.95347222222222183</v>
      </c>
      <c r="S95" s="6"/>
      <c r="T95" s="6"/>
      <c r="U95" s="6"/>
      <c r="V95" s="6"/>
      <c r="W95" s="6"/>
      <c r="X95" s="6"/>
      <c r="Y95" s="6"/>
      <c r="Z95" s="6"/>
      <c r="AB95" s="6">
        <f t="shared" si="38"/>
        <v>0.24513888888888871</v>
      </c>
      <c r="AC95" s="11">
        <f t="shared" si="39"/>
        <v>0.37013888888888868</v>
      </c>
      <c r="AD95" s="6">
        <f t="shared" si="40"/>
        <v>0.57361111111111085</v>
      </c>
      <c r="AE95" s="6">
        <f t="shared" si="41"/>
        <v>0.74513888888888857</v>
      </c>
      <c r="AF95" s="6">
        <f t="shared" si="42"/>
        <v>0.9118055555555552</v>
      </c>
      <c r="AH95" s="6"/>
      <c r="AI95" s="6"/>
    </row>
    <row r="96" spans="1:35" x14ac:dyDescent="0.25">
      <c r="A96" s="5" t="s">
        <v>85</v>
      </c>
      <c r="B96" s="5">
        <v>1</v>
      </c>
      <c r="D96" s="6">
        <f t="shared" si="30"/>
        <v>0.24583333333333315</v>
      </c>
      <c r="E96" s="6">
        <f t="shared" si="31"/>
        <v>0.28749999999999987</v>
      </c>
      <c r="F96" s="6">
        <f t="shared" si="32"/>
        <v>0.3291666666666665</v>
      </c>
      <c r="G96" s="6">
        <f t="shared" si="33"/>
        <v>0.37083333333333318</v>
      </c>
      <c r="H96" s="6">
        <f t="shared" si="34"/>
        <v>0.4541666666666665</v>
      </c>
      <c r="I96" s="6">
        <f t="shared" si="35"/>
        <v>0.53749999999999987</v>
      </c>
      <c r="J96" s="6">
        <f t="shared" si="76"/>
        <v>0.5791666666666665</v>
      </c>
      <c r="K96" s="6">
        <f t="shared" si="76"/>
        <v>0.62083333333333313</v>
      </c>
      <c r="L96" s="6">
        <f t="shared" si="76"/>
        <v>0.66249999999999976</v>
      </c>
      <c r="M96" s="6">
        <f t="shared" si="76"/>
        <v>0.70416666666666639</v>
      </c>
      <c r="N96" s="6">
        <f t="shared" si="76"/>
        <v>0.74583333333333302</v>
      </c>
      <c r="O96" s="6">
        <f t="shared" si="76"/>
        <v>0.78749999999999964</v>
      </c>
      <c r="P96" s="6">
        <f t="shared" si="76"/>
        <v>0.82916666666666627</v>
      </c>
      <c r="Q96" s="6">
        <f t="shared" si="76"/>
        <v>0.91249999999999964</v>
      </c>
      <c r="R96" s="6">
        <f t="shared" ref="R96" si="85">R95+($B96/1440)</f>
        <v>0.95416666666666627</v>
      </c>
      <c r="S96" s="6"/>
      <c r="T96" s="6"/>
      <c r="U96" s="6"/>
      <c r="V96" s="6"/>
      <c r="W96" s="6"/>
      <c r="X96" s="6"/>
      <c r="Y96" s="6"/>
      <c r="Z96" s="6"/>
      <c r="AB96" s="6">
        <f t="shared" si="38"/>
        <v>0.24583333333333315</v>
      </c>
      <c r="AC96" s="11">
        <f t="shared" si="39"/>
        <v>0.37083333333333313</v>
      </c>
      <c r="AD96" s="6">
        <f t="shared" si="40"/>
        <v>0.57430555555555529</v>
      </c>
      <c r="AE96" s="6">
        <f t="shared" si="41"/>
        <v>0.74583333333333302</v>
      </c>
      <c r="AF96" s="6">
        <f t="shared" si="42"/>
        <v>0.91249999999999964</v>
      </c>
      <c r="AH96" s="6"/>
      <c r="AI96" s="6"/>
    </row>
    <row r="97" spans="1:35" x14ac:dyDescent="0.25">
      <c r="A97" s="5" t="s">
        <v>84</v>
      </c>
      <c r="B97" s="5">
        <v>3</v>
      </c>
      <c r="D97" s="6">
        <f t="shared" si="30"/>
        <v>0.24791666666666648</v>
      </c>
      <c r="E97" s="6">
        <f t="shared" si="31"/>
        <v>0.28958333333333319</v>
      </c>
      <c r="F97" s="6">
        <f t="shared" si="32"/>
        <v>0.33124999999999982</v>
      </c>
      <c r="G97" s="6">
        <f t="shared" si="33"/>
        <v>0.37291666666666651</v>
      </c>
      <c r="H97" s="6">
        <f t="shared" si="34"/>
        <v>0.45624999999999982</v>
      </c>
      <c r="I97" s="6">
        <f t="shared" si="35"/>
        <v>0.53958333333333319</v>
      </c>
      <c r="J97" s="6">
        <f t="shared" si="76"/>
        <v>0.58124999999999982</v>
      </c>
      <c r="K97" s="6">
        <f t="shared" si="76"/>
        <v>0.62291666666666645</v>
      </c>
      <c r="L97" s="6">
        <f t="shared" si="76"/>
        <v>0.66458333333333308</v>
      </c>
      <c r="M97" s="6">
        <f t="shared" si="76"/>
        <v>0.70624999999999971</v>
      </c>
      <c r="N97" s="6">
        <f t="shared" si="76"/>
        <v>0.74791666666666634</v>
      </c>
      <c r="O97" s="6">
        <f t="shared" si="76"/>
        <v>0.78958333333333297</v>
      </c>
      <c r="P97" s="6">
        <f t="shared" si="76"/>
        <v>0.8312499999999996</v>
      </c>
      <c r="Q97" s="6">
        <f t="shared" si="76"/>
        <v>0.91458333333333297</v>
      </c>
      <c r="R97" s="6">
        <f t="shared" ref="R97" si="86">R96+($B97/1440)</f>
        <v>0.9562499999999996</v>
      </c>
      <c r="S97" s="6"/>
      <c r="T97" s="6"/>
      <c r="U97" s="6"/>
      <c r="V97" s="6"/>
      <c r="W97" s="6"/>
      <c r="X97" s="6"/>
      <c r="Y97" s="6"/>
      <c r="Z97" s="6"/>
      <c r="AB97" s="6">
        <f t="shared" si="38"/>
        <v>0.24791666666666648</v>
      </c>
      <c r="AC97" s="11">
        <f t="shared" si="39"/>
        <v>0.37291666666666645</v>
      </c>
      <c r="AD97" s="6">
        <f t="shared" si="40"/>
        <v>0.57638888888888862</v>
      </c>
      <c r="AE97" s="6">
        <f t="shared" si="41"/>
        <v>0.74791666666666634</v>
      </c>
      <c r="AF97" s="6">
        <f t="shared" si="42"/>
        <v>0.91458333333333297</v>
      </c>
      <c r="AH97" s="6"/>
      <c r="AI97" s="6"/>
    </row>
    <row r="98" spans="1:35" x14ac:dyDescent="0.25">
      <c r="A98" s="5" t="s">
        <v>83</v>
      </c>
      <c r="B98" s="5">
        <v>1</v>
      </c>
      <c r="D98" s="6">
        <f t="shared" si="30"/>
        <v>0.24861111111111092</v>
      </c>
      <c r="E98" s="6">
        <f t="shared" si="31"/>
        <v>0.29027777777777763</v>
      </c>
      <c r="F98" s="6">
        <f t="shared" si="32"/>
        <v>0.33194444444444426</v>
      </c>
      <c r="G98" s="6">
        <f t="shared" si="33"/>
        <v>0.37361111111111095</v>
      </c>
      <c r="H98" s="6">
        <f t="shared" si="34"/>
        <v>0.45694444444444426</v>
      </c>
      <c r="I98" s="6">
        <f t="shared" si="35"/>
        <v>0.54027777777777763</v>
      </c>
      <c r="J98" s="6">
        <f t="shared" si="76"/>
        <v>0.58194444444444426</v>
      </c>
      <c r="K98" s="6">
        <f t="shared" si="76"/>
        <v>0.62361111111111089</v>
      </c>
      <c r="L98" s="6">
        <f t="shared" si="76"/>
        <v>0.66527777777777752</v>
      </c>
      <c r="M98" s="6">
        <f t="shared" si="76"/>
        <v>0.70694444444444415</v>
      </c>
      <c r="N98" s="6">
        <f t="shared" si="76"/>
        <v>0.74861111111111078</v>
      </c>
      <c r="O98" s="6">
        <f t="shared" si="76"/>
        <v>0.79027777777777741</v>
      </c>
      <c r="P98" s="6">
        <f t="shared" si="76"/>
        <v>0.83194444444444404</v>
      </c>
      <c r="Q98" s="6">
        <f t="shared" si="76"/>
        <v>0.91527777777777741</v>
      </c>
      <c r="R98" s="6">
        <f t="shared" ref="R98" si="87">R97+($B98/1440)</f>
        <v>0.95694444444444404</v>
      </c>
      <c r="S98" s="6"/>
      <c r="T98" s="6"/>
      <c r="U98" s="6"/>
      <c r="V98" s="6"/>
      <c r="W98" s="6"/>
      <c r="X98" s="6"/>
      <c r="Y98" s="6"/>
      <c r="Z98" s="6"/>
      <c r="AB98" s="6">
        <f t="shared" si="38"/>
        <v>0.24861111111111092</v>
      </c>
      <c r="AC98" s="11">
        <f t="shared" si="39"/>
        <v>0.37361111111111089</v>
      </c>
      <c r="AD98" s="6">
        <f t="shared" si="40"/>
        <v>0.57708333333333306</v>
      </c>
      <c r="AE98" s="6">
        <f t="shared" si="41"/>
        <v>0.74861111111111078</v>
      </c>
      <c r="AF98" s="6">
        <f t="shared" si="42"/>
        <v>0.91527777777777741</v>
      </c>
      <c r="AH98" s="6"/>
      <c r="AI98" s="6"/>
    </row>
    <row r="99" spans="1:35" x14ac:dyDescent="0.25">
      <c r="A99" s="5" t="s">
        <v>251</v>
      </c>
      <c r="B99" s="5">
        <v>9</v>
      </c>
      <c r="D99" s="6" t="s">
        <v>3</v>
      </c>
      <c r="E99" s="6" t="s">
        <v>3</v>
      </c>
      <c r="F99" s="6" t="s">
        <v>3</v>
      </c>
      <c r="G99" s="38">
        <f>G98+($B99/1440)</f>
        <v>0.37986111111111093</v>
      </c>
      <c r="H99" s="6" t="s">
        <v>3</v>
      </c>
      <c r="I99" s="6" t="s">
        <v>3</v>
      </c>
      <c r="J99" s="6" t="s">
        <v>3</v>
      </c>
      <c r="K99" s="38">
        <f>K98+($B99/1440)</f>
        <v>0.62986111111111087</v>
      </c>
      <c r="L99" s="6" t="s">
        <v>3</v>
      </c>
      <c r="M99" s="6" t="s">
        <v>3</v>
      </c>
      <c r="N99" s="6" t="s">
        <v>3</v>
      </c>
      <c r="O99" s="6" t="s">
        <v>3</v>
      </c>
      <c r="P99" s="6" t="s">
        <v>3</v>
      </c>
      <c r="Q99" s="6" t="s">
        <v>3</v>
      </c>
      <c r="R99" s="6" t="s">
        <v>3</v>
      </c>
      <c r="S99" s="6"/>
      <c r="T99" s="6"/>
      <c r="U99" s="6"/>
      <c r="V99" s="6"/>
      <c r="W99" s="6"/>
      <c r="X99" s="6"/>
      <c r="Y99" s="6"/>
      <c r="Z99" s="6"/>
      <c r="AB99" s="6" t="s">
        <v>3</v>
      </c>
      <c r="AC99" s="11">
        <f>AC98+($B99/1440)</f>
        <v>0.37986111111111087</v>
      </c>
      <c r="AD99" s="11">
        <f>AD98+($B99/1440)</f>
        <v>0.58333333333333304</v>
      </c>
      <c r="AE99" s="6" t="s">
        <v>3</v>
      </c>
      <c r="AF99" s="6" t="s">
        <v>3</v>
      </c>
      <c r="AH99" s="6"/>
      <c r="AI99" s="6"/>
    </row>
    <row r="100" spans="1:35" x14ac:dyDescent="0.25"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B100" s="6"/>
      <c r="AC100" s="6"/>
      <c r="AD100" s="6"/>
      <c r="AE100" s="6"/>
      <c r="AF100" s="6"/>
      <c r="AG100" s="6"/>
      <c r="AH100" s="6"/>
      <c r="AI100" s="6"/>
    </row>
    <row r="101" spans="1:35" x14ac:dyDescent="0.25">
      <c r="A101" s="21" t="s">
        <v>313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B101" s="6"/>
      <c r="AC101" s="6"/>
      <c r="AD101" s="6"/>
      <c r="AE101" s="6"/>
      <c r="AF101" s="6"/>
      <c r="AG101" s="6"/>
      <c r="AH101" s="6"/>
      <c r="AI101" s="6"/>
    </row>
    <row r="102" spans="1:35" x14ac:dyDescent="0.25">
      <c r="A102" s="38" t="s">
        <v>312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B102" s="6"/>
      <c r="AC102" s="6"/>
      <c r="AD102" s="6"/>
      <c r="AE102" s="6"/>
      <c r="AF102" s="6"/>
      <c r="AG102" s="6"/>
      <c r="AH102" s="6"/>
      <c r="AI102" s="6"/>
    </row>
    <row r="103" spans="1:35" x14ac:dyDescent="0.25"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B103" s="6"/>
      <c r="AC103" s="6"/>
      <c r="AD103" s="6"/>
      <c r="AE103" s="6"/>
      <c r="AF103" s="6"/>
      <c r="AG103" s="6"/>
      <c r="AH103" s="6"/>
      <c r="AI103" s="6"/>
    </row>
    <row r="104" spans="1:35" x14ac:dyDescent="0.25"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B104" s="6"/>
      <c r="AC104" s="6"/>
      <c r="AD104" s="6"/>
      <c r="AE104" s="6"/>
      <c r="AF104" s="6"/>
      <c r="AG104" s="6"/>
      <c r="AH104" s="6"/>
      <c r="AI104" s="6"/>
    </row>
    <row r="105" spans="1:35" x14ac:dyDescent="0.25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B105" s="6"/>
      <c r="AC105" s="6"/>
      <c r="AD105" s="6"/>
      <c r="AE105" s="6"/>
      <c r="AF105" s="6"/>
      <c r="AG105" s="6"/>
      <c r="AH105" s="6"/>
      <c r="AI105" s="6"/>
    </row>
    <row r="106" spans="1:35" x14ac:dyDescent="0.25"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B106" s="6"/>
      <c r="AC106" s="6"/>
      <c r="AD106" s="6"/>
      <c r="AE106" s="6"/>
      <c r="AF106" s="6"/>
      <c r="AG106" s="6"/>
      <c r="AH106" s="6"/>
      <c r="AI106" s="6"/>
    </row>
    <row r="107" spans="1:35" x14ac:dyDescent="0.25"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B107" s="6"/>
      <c r="AC107" s="6"/>
      <c r="AD107" s="6"/>
      <c r="AE107" s="6"/>
      <c r="AF107" s="6"/>
      <c r="AG107" s="6"/>
      <c r="AH107" s="6"/>
      <c r="AI107" s="6"/>
    </row>
    <row r="108" spans="1:35" x14ac:dyDescent="0.25"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B108" s="6"/>
      <c r="AC108" s="6"/>
      <c r="AD108" s="6"/>
      <c r="AE108" s="6"/>
      <c r="AF108" s="6"/>
      <c r="AG108" s="6"/>
      <c r="AH108" s="6"/>
      <c r="AI108" s="6"/>
    </row>
    <row r="109" spans="1:35" x14ac:dyDescent="0.25"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B109" s="6"/>
      <c r="AC109" s="6"/>
      <c r="AD109" s="6"/>
      <c r="AE109" s="6"/>
      <c r="AF109" s="6"/>
      <c r="AG109" s="6"/>
      <c r="AH109" s="6"/>
      <c r="AI109" s="6"/>
    </row>
    <row r="110" spans="1:35" x14ac:dyDescent="0.25"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B110" s="6"/>
      <c r="AC110" s="6"/>
      <c r="AD110" s="6"/>
      <c r="AE110" s="6"/>
      <c r="AF110" s="6"/>
      <c r="AG110" s="6"/>
      <c r="AH110" s="6"/>
      <c r="AI110" s="6"/>
    </row>
    <row r="111" spans="1:35" x14ac:dyDescent="0.25"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B111" s="6"/>
      <c r="AC111" s="6"/>
      <c r="AD111" s="6"/>
      <c r="AE111" s="6"/>
      <c r="AF111" s="6"/>
      <c r="AG111" s="6"/>
      <c r="AH111" s="6"/>
      <c r="AI111" s="6"/>
    </row>
  </sheetData>
  <mergeCells count="4">
    <mergeCell ref="D1:Z1"/>
    <mergeCell ref="AB1:AI1"/>
    <mergeCell ref="D51:Z51"/>
    <mergeCell ref="AB51:AI51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54FEBA-4C7A-4CBA-AABE-6DA3C8AB12DB}">
  <ds:schemaRefs>
    <ds:schemaRef ds:uri="http://schemas.microsoft.com/office/2006/documentManagement/types"/>
    <ds:schemaRef ds:uri="http://schemas.openxmlformats.org/package/2006/metadata/core-properties"/>
    <ds:schemaRef ds:uri="e84dd71a-57b2-4eda-b366-0d554b68b5f6"/>
    <ds:schemaRef ds:uri="http://purl.org/dc/elements/1.1/"/>
    <ds:schemaRef ds:uri="http://schemas.microsoft.com/office/2006/metadata/properties"/>
    <ds:schemaRef ds:uri="2b6995ec-a6cd-42d6-9370-e7a6200ef7ff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101</vt:lpstr>
      <vt:lpstr>102</vt:lpstr>
      <vt:lpstr>105</vt:lpstr>
      <vt:lpstr>110</vt:lpstr>
      <vt:lpstr>199</vt:lpstr>
      <vt:lpstr>601</vt:lpstr>
      <vt:lpstr>602</vt:lpstr>
      <vt:lpstr>603</vt:lpstr>
      <vt:lpstr>604</vt:lpstr>
      <vt:lpstr>605</vt:lpstr>
      <vt:lpstr>606</vt:lpstr>
      <vt:lpstr>607</vt:lpstr>
      <vt:lpstr>610</vt:lpstr>
      <vt:lpstr>611</vt:lpstr>
      <vt:lpstr>612</vt:lpstr>
      <vt:lpstr>613</vt:lpstr>
      <vt:lpstr>614</vt:lpstr>
      <vt:lpstr>615</vt:lpstr>
      <vt:lpstr>616</vt:lpstr>
      <vt:lpstr>617</vt:lpstr>
      <vt:lpstr>618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dcterms:created xsi:type="dcterms:W3CDTF">2020-11-03T09:42:42Z</dcterms:created>
  <dcterms:modified xsi:type="dcterms:W3CDTF">2021-12-29T17:50:21Z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